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<sst xmlns="http://schemas.openxmlformats.org/spreadsheetml/2006/main" count="29" uniqueCount="20">
  <si>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</si>
  <si>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</si>
  <si>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</si>
  <si>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</si>
  <si>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</si>
  <si>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</si>
  <si>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</si>
  <si>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</si>
  <si>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</si>
  <si>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</si>
  <si>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</si>
  <si>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</si>
  <si>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</si>
  <si>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</si>
  <si>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</si>
  <si>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</si>
  <si>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</si>
  <si>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</si>
  <si>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4  (ตุลาคม - ธันวาคม)  2559</t>
  </si>
  <si>
    <t>ที่มา: สรุปผลการสำรวจภาวะการทำงานของประชากร  จังหวัดจันทบุรี ไตรมาสที่ 4  (ตุลาคม - ธันวาคม)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</si>
</sst>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189" fontId="6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4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35" t="s">
        <v>6</v>
      </c>
      <c r="B4" s="36" t="s">
        <v>0</v>
      </c>
      <c r="C4" s="36" t="s">
        <v>1</v>
      </c>
      <c r="D4" s="36" t="s">
        <v>2</v>
      </c>
      <c r="E4" s="4"/>
    </row>
    <row r="5" spans="1:5" s="5" customFormat="1" ht="30" customHeight="1">
      <c r="A5" s="14"/>
      <c r="B5" s="39" t="s">
        <v>4</v>
      </c>
      <c r="C5" s="39"/>
      <c r="D5" s="39"/>
      <c r="E5" s="4"/>
    </row>
    <row r="6" spans="1:5" s="9" customFormat="1" ht="30" customHeight="1">
      <c r="A6" s="24" t="s">
        <v>3</v>
      </c>
      <c r="B6" s="25">
        <v>323998.47</v>
      </c>
      <c r="C6" s="25">
        <v>178643.74</v>
      </c>
      <c r="D6" s="25">
        <v>145354.74</v>
      </c>
      <c r="E6" s="18"/>
    </row>
    <row r="7" spans="1:5" s="7" customFormat="1" ht="27.75" customHeight="1">
      <c r="A7" s="20" t="s">
        <v>15</v>
      </c>
      <c r="B7" s="26">
        <v>926.8</v>
      </c>
      <c r="C7" s="27">
        <v>455.66</v>
      </c>
      <c r="D7" s="26">
        <v>471.14</v>
      </c>
      <c r="E7" s="18"/>
    </row>
    <row r="8" spans="1:5" s="9" customFormat="1" ht="30.75" customHeight="1">
      <c r="A8" s="20" t="s">
        <v>7</v>
      </c>
      <c r="B8" s="28">
        <v>2015.65</v>
      </c>
      <c r="C8" s="26">
        <v>674.88</v>
      </c>
      <c r="D8" s="29">
        <v>1340.76</v>
      </c>
      <c r="E8" s="18"/>
    </row>
    <row r="9" spans="1:5" s="9" customFormat="1" ht="30.75" customHeight="1">
      <c r="A9" s="21" t="s">
        <v>8</v>
      </c>
      <c r="B9" s="28">
        <v>7285.73</v>
      </c>
      <c r="C9" s="28">
        <v>3285.73</v>
      </c>
      <c r="D9" s="28">
        <v>3999.99</v>
      </c>
      <c r="E9" s="18"/>
    </row>
    <row r="10" spans="1:5" s="9" customFormat="1" ht="30.75" customHeight="1">
      <c r="A10" s="20" t="s">
        <v>9</v>
      </c>
      <c r="B10" s="28">
        <v>32510.7</v>
      </c>
      <c r="C10" s="28">
        <v>16784.57</v>
      </c>
      <c r="D10" s="28">
        <v>15726.13</v>
      </c>
      <c r="E10" s="18"/>
    </row>
    <row r="11" spans="1:5" s="9" customFormat="1" ht="30.75" customHeight="1">
      <c r="A11" s="20" t="s">
        <v>10</v>
      </c>
      <c r="B11" s="28">
        <v>44300.8</v>
      </c>
      <c r="C11" s="28">
        <v>25621.38</v>
      </c>
      <c r="D11" s="28">
        <v>18679.42</v>
      </c>
      <c r="E11" s="18"/>
    </row>
    <row r="12" spans="1:5" s="3" customFormat="1" ht="30.75" customHeight="1">
      <c r="A12" s="20" t="s">
        <v>11</v>
      </c>
      <c r="B12" s="28">
        <v>60763.27</v>
      </c>
      <c r="C12" s="28">
        <v>32579.13</v>
      </c>
      <c r="D12" s="28">
        <v>28184.14</v>
      </c>
      <c r="E12" s="18"/>
    </row>
    <row r="13" spans="1:5" s="3" customFormat="1" ht="30.75" customHeight="1">
      <c r="A13" s="20" t="s">
        <v>12</v>
      </c>
      <c r="B13" s="28">
        <v>122239.04</v>
      </c>
      <c r="C13" s="28">
        <v>71182.54</v>
      </c>
      <c r="D13" s="28">
        <v>51056.5</v>
      </c>
      <c r="E13" s="18"/>
    </row>
    <row r="14" spans="1:5" s="3" customFormat="1" ht="30.75" customHeight="1">
      <c r="A14" s="22" t="s">
        <v>13</v>
      </c>
      <c r="B14" s="28">
        <v>53956.49</v>
      </c>
      <c r="C14" s="28">
        <v>28059.84</v>
      </c>
      <c r="D14" s="28">
        <v>25896.65</v>
      </c>
      <c r="E14" s="18"/>
    </row>
    <row r="15" spans="1:5" s="3" customFormat="1" ht="29.25" customHeight="1">
      <c r="A15" s="23"/>
      <c r="B15" s="40" t="s">
        <v>5</v>
      </c>
      <c r="C15" s="40"/>
      <c r="D15" s="40"/>
      <c r="E15" s="10"/>
    </row>
    <row r="16" spans="1:5" s="7" customFormat="1" ht="30" customHeight="1">
      <c r="A16" s="19" t="s">
        <v>3</v>
      </c>
      <c r="B16" s="32">
        <f>SUM(B17:B24)</f>
        <v>100.00000308643433</v>
      </c>
      <c r="C16" s="32">
        <f>SUM(C17:C24)</f>
        <v>99.99999440226676</v>
      </c>
      <c r="D16" s="32">
        <f>SUM(D17:D24)</f>
        <v>99.99999312027941</v>
      </c>
      <c r="E16" s="6"/>
    </row>
    <row r="17" spans="1:5" s="7" customFormat="1" ht="24" customHeight="1">
      <c r="A17" s="20" t="s">
        <v>15</v>
      </c>
      <c r="B17" s="30">
        <f>(B7/$B$6)*100</f>
        <v>0.2860507335111799</v>
      </c>
      <c r="C17" s="30">
        <f>(C7/$C$6)*100</f>
        <v>0.2550663124271805</v>
      </c>
      <c r="D17" s="30">
        <f>(D7/$D$6)*100</f>
        <v>0.32413115664477127</v>
      </c>
      <c r="E17" s="6"/>
    </row>
    <row r="18" spans="1:5" s="9" customFormat="1" ht="30.75" customHeight="1">
      <c r="A18" s="20" t="s">
        <v>7</v>
      </c>
      <c r="B18" s="30">
        <f aca="true" t="shared" si="0" ref="B18:B24">(B8/$B$6)*100</f>
        <v>0.6221171353062254</v>
      </c>
      <c r="C18" s="30">
        <f aca="true" t="shared" si="1" ref="C18:C24">(C8/$C$6)*100</f>
        <v>0.37777982032843693</v>
      </c>
      <c r="D18" s="30">
        <f aca="true" t="shared" si="2" ref="D18:D24">(D8/$D$6)*100</f>
        <v>0.922405420009007</v>
      </c>
      <c r="E18" s="8"/>
    </row>
    <row r="19" spans="1:5" s="9" customFormat="1" ht="30.75" customHeight="1">
      <c r="A19" s="21" t="s">
        <v>8</v>
      </c>
      <c r="B19" s="30">
        <f t="shared" si="0"/>
        <v>2.2486927175921543</v>
      </c>
      <c r="C19" s="30">
        <f t="shared" si="1"/>
        <v>1.8392640010783472</v>
      </c>
      <c r="D19" s="30">
        <f t="shared" si="2"/>
        <v>2.7518813627955994</v>
      </c>
      <c r="E19" s="8"/>
    </row>
    <row r="20" spans="1:5" s="9" customFormat="1" ht="30.75" customHeight="1">
      <c r="A20" s="20" t="s">
        <v>9</v>
      </c>
      <c r="B20" s="30">
        <f t="shared" si="0"/>
        <v>10.03421405045524</v>
      </c>
      <c r="C20" s="30">
        <f t="shared" si="1"/>
        <v>9.395554526567794</v>
      </c>
      <c r="D20" s="30">
        <f t="shared" si="2"/>
        <v>10.819138061820343</v>
      </c>
      <c r="E20" s="8"/>
    </row>
    <row r="21" spans="1:5" s="9" customFormat="1" ht="30.75" customHeight="1">
      <c r="A21" s="20" t="s">
        <v>10</v>
      </c>
      <c r="B21" s="30">
        <f t="shared" si="0"/>
        <v>13.673150987410528</v>
      </c>
      <c r="C21" s="30">
        <f t="shared" si="1"/>
        <v>14.342165026325581</v>
      </c>
      <c r="D21" s="30">
        <f t="shared" si="2"/>
        <v>12.850919068755514</v>
      </c>
      <c r="E21" s="8"/>
    </row>
    <row r="22" spans="1:5" s="3" customFormat="1" ht="30.75" customHeight="1">
      <c r="A22" s="20" t="s">
        <v>11</v>
      </c>
      <c r="B22" s="30">
        <f t="shared" si="0"/>
        <v>18.754184240437926</v>
      </c>
      <c r="C22" s="30">
        <f t="shared" si="1"/>
        <v>18.236927865482443</v>
      </c>
      <c r="D22" s="30">
        <f t="shared" si="2"/>
        <v>19.389900872857673</v>
      </c>
      <c r="E22" s="10"/>
    </row>
    <row r="23" spans="1:5" s="3" customFormat="1" ht="30.75" customHeight="1">
      <c r="A23" s="20" t="s">
        <v>12</v>
      </c>
      <c r="B23" s="30">
        <f t="shared" si="0"/>
        <v>37.72827692673981</v>
      </c>
      <c r="C23" s="30">
        <f t="shared" si="1"/>
        <v>39.846086966159575</v>
      </c>
      <c r="D23" s="30">
        <f t="shared" si="2"/>
        <v>35.12544551350717</v>
      </c>
      <c r="E23" s="10"/>
    </row>
    <row r="24" spans="1:5" s="3" customFormat="1" ht="30.75" customHeight="1" thickBot="1">
      <c r="A24" s="37" t="s">
        <v>13</v>
      </c>
      <c r="B24" s="38">
        <f t="shared" si="0"/>
        <v>16.65331629498127</v>
      </c>
      <c r="C24" s="38">
        <f t="shared" si="1"/>
        <v>15.707149883897417</v>
      </c>
      <c r="D24" s="38">
        <f t="shared" si="2"/>
        <v>17.816171663889328</v>
      </c>
      <c r="E24" s="10"/>
    </row>
    <row r="25" spans="1:5" s="3" customFormat="1" ht="10.5" customHeight="1">
      <c r="A25" s="22"/>
      <c r="B25" s="31"/>
      <c r="C25" s="31"/>
      <c r="D25" s="31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3" t="s">
        <v>19</v>
      </c>
    </row>
    <row r="29" ht="21.75" customHeight="1">
      <c r="A29" s="33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2017-01-30T09:56:59Z</dcterms:modified>
  <cp:category/>
  <cp:version/>
  <cp:contentType/>
  <cp:contentStatus/>
</cp:coreProperties>
</file>