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296" windowWidth="11685" windowHeight="637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<sst xmlns="http://schemas.openxmlformats.org/spreadsheetml/2006/main" count="29" uniqueCount="20">
  <si>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</si>
  <si>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</si>
  <si>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</si>
  <si>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</si>
  <si>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</si>
  <si>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</si>
  <si>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</si>
  <si>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</si>
  <si>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</si>
  <si>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</si>
  <si>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</si>
  <si>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</si>
  <si>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</si>
  <si>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</si>
  <si>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</si>
  <si>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</si>
  <si>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</si>
  <si>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</si>
  <si>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เดือนมกราคม  (ธ.ค.58-ก.พ.59)</t>
  </si>
  <si>
    <t>ที่มา: สรุปผลการสำรวจภาวะการทำงานของประชากร  จังหวัดจันทบุรี เดือนมกราคม  (ธ.ค.58-ก.พ.59)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</si>
</sst>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9" fontId="7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5.5" customHeight="1">
      <c r="A1" s="7" t="s">
        <v>17</v>
      </c>
      <c r="B1" s="8"/>
      <c r="C1" s="8"/>
      <c r="D1" s="8"/>
    </row>
    <row r="2" spans="1:4" s="1" customFormat="1" ht="25.5" customHeight="1">
      <c r="A2" s="28" t="s">
        <v>18</v>
      </c>
      <c r="B2" s="8"/>
      <c r="C2" s="8"/>
      <c r="D2" s="8"/>
    </row>
    <row r="3" spans="1:4" ht="5.25" customHeight="1">
      <c r="A3" s="9"/>
      <c r="B3" s="9"/>
      <c r="C3" s="9"/>
      <c r="D3" s="9"/>
    </row>
    <row r="4" spans="1:4" s="4" customFormat="1" ht="30.75" customHeight="1">
      <c r="A4" s="30" t="s">
        <v>6</v>
      </c>
      <c r="B4" s="31" t="s">
        <v>0</v>
      </c>
      <c r="C4" s="31" t="s">
        <v>1</v>
      </c>
      <c r="D4" s="31" t="s">
        <v>2</v>
      </c>
    </row>
    <row r="5" spans="1:4" s="4" customFormat="1" ht="30.75" customHeight="1">
      <c r="A5" s="29"/>
      <c r="B5" s="32" t="s">
        <v>4</v>
      </c>
      <c r="C5" s="32"/>
      <c r="D5" s="32"/>
    </row>
    <row r="6" spans="1:4" s="6" customFormat="1" ht="34.5" customHeight="1">
      <c r="A6" s="18" t="s">
        <v>3</v>
      </c>
      <c r="B6" s="19">
        <v>335328.71</v>
      </c>
      <c r="C6" s="19">
        <v>178739.75</v>
      </c>
      <c r="D6" s="19">
        <v>156588.96</v>
      </c>
    </row>
    <row r="7" spans="1:4" s="5" customFormat="1" ht="27.75" customHeight="1">
      <c r="A7" s="14" t="s">
        <v>15</v>
      </c>
      <c r="B7" s="20">
        <v>1271.35</v>
      </c>
      <c r="C7" s="21">
        <v>985.38</v>
      </c>
      <c r="D7" s="20">
        <v>285.97</v>
      </c>
    </row>
    <row r="8" spans="1:4" s="6" customFormat="1" ht="30.75" customHeight="1">
      <c r="A8" s="14" t="s">
        <v>7</v>
      </c>
      <c r="B8" s="22">
        <v>131.53</v>
      </c>
      <c r="C8" s="20">
        <v>0</v>
      </c>
      <c r="D8" s="23">
        <v>131.53</v>
      </c>
    </row>
    <row r="9" spans="1:4" s="6" customFormat="1" ht="30.75" customHeight="1">
      <c r="A9" s="15" t="s">
        <v>8</v>
      </c>
      <c r="B9" s="22">
        <v>9436.42</v>
      </c>
      <c r="C9" s="22">
        <v>4184.85</v>
      </c>
      <c r="D9" s="22">
        <v>5251.58</v>
      </c>
    </row>
    <row r="10" spans="1:4" s="6" customFormat="1" ht="30.75" customHeight="1">
      <c r="A10" s="14" t="s">
        <v>9</v>
      </c>
      <c r="B10" s="22">
        <v>47053.51</v>
      </c>
      <c r="C10" s="22">
        <v>24282.75</v>
      </c>
      <c r="D10" s="22">
        <v>22770.76</v>
      </c>
    </row>
    <row r="11" spans="1:4" s="6" customFormat="1" ht="30.75" customHeight="1">
      <c r="A11" s="14" t="s">
        <v>10</v>
      </c>
      <c r="B11" s="22">
        <v>39507.82</v>
      </c>
      <c r="C11" s="22">
        <v>19793.07</v>
      </c>
      <c r="D11" s="22">
        <v>19714.75</v>
      </c>
    </row>
    <row r="12" spans="1:4" s="3" customFormat="1" ht="30.75" customHeight="1">
      <c r="A12" s="14" t="s">
        <v>11</v>
      </c>
      <c r="B12" s="22">
        <v>59601.79</v>
      </c>
      <c r="C12" s="22">
        <v>31696.33</v>
      </c>
      <c r="D12" s="22">
        <v>27905.45</v>
      </c>
    </row>
    <row r="13" spans="1:4" s="3" customFormat="1" ht="30.75" customHeight="1">
      <c r="A13" s="14" t="s">
        <v>12</v>
      </c>
      <c r="B13" s="22">
        <v>117403.07</v>
      </c>
      <c r="C13" s="22">
        <v>64380.58</v>
      </c>
      <c r="D13" s="22">
        <v>53022.5</v>
      </c>
    </row>
    <row r="14" spans="1:4" s="3" customFormat="1" ht="30.75" customHeight="1">
      <c r="A14" s="16" t="s">
        <v>13</v>
      </c>
      <c r="B14" s="22">
        <v>60923.23</v>
      </c>
      <c r="C14" s="22">
        <v>33416.8</v>
      </c>
      <c r="D14" s="22">
        <v>27506.43</v>
      </c>
    </row>
    <row r="15" spans="1:4" s="3" customFormat="1" ht="25.5" customHeight="1">
      <c r="A15" s="29"/>
      <c r="B15" s="32" t="s">
        <v>5</v>
      </c>
      <c r="C15" s="32"/>
      <c r="D15" s="32"/>
    </row>
    <row r="16" spans="1:4" s="5" customFormat="1" ht="30.75" customHeight="1">
      <c r="A16" s="13" t="s">
        <v>3</v>
      </c>
      <c r="B16" s="26">
        <f>SUM(B17:B24)</f>
        <v>100.00000298214847</v>
      </c>
      <c r="C16" s="26">
        <f>SUM(C17:C24)</f>
        <v>100.00000559472642</v>
      </c>
      <c r="D16" s="26">
        <f>SUM(D17:D24)</f>
        <v>100.00000638614625</v>
      </c>
    </row>
    <row r="17" spans="1:4" s="5" customFormat="1" ht="24" customHeight="1">
      <c r="A17" s="14" t="s">
        <v>15</v>
      </c>
      <c r="B17" s="24">
        <f>(B7/$B$6)*100</f>
        <v>0.37913544593303683</v>
      </c>
      <c r="C17" s="24">
        <f>(C7/$C$6)*100</f>
        <v>0.551293151075796</v>
      </c>
      <c r="D17" s="24">
        <f>(D7/$D$6)*100</f>
        <v>0.18262462436687749</v>
      </c>
    </row>
    <row r="18" spans="1:4" s="6" customFormat="1" ht="30.75" customHeight="1">
      <c r="A18" s="14" t="s">
        <v>7</v>
      </c>
      <c r="B18" s="24">
        <f aca="true" t="shared" si="0" ref="B18:B24">(B8/$B$6)*100</f>
        <v>0.03922419884655865</v>
      </c>
      <c r="C18" s="24">
        <f aca="true" t="shared" si="1" ref="C18:C24">(C8/$C$6)*100</f>
        <v>0</v>
      </c>
      <c r="D18" s="24">
        <f aca="true" t="shared" si="2" ref="D18:D24">(D8/$D$6)*100</f>
        <v>0.08399698165183549</v>
      </c>
    </row>
    <row r="19" spans="1:4" s="6" customFormat="1" ht="30.75" customHeight="1">
      <c r="A19" s="15" t="s">
        <v>8</v>
      </c>
      <c r="B19" s="24">
        <f t="shared" si="0"/>
        <v>2.8140805480091458</v>
      </c>
      <c r="C19" s="24">
        <f t="shared" si="1"/>
        <v>2.3413090820592513</v>
      </c>
      <c r="D19" s="24">
        <f t="shared" si="2"/>
        <v>3.353735793379048</v>
      </c>
    </row>
    <row r="20" spans="1:4" s="6" customFormat="1" ht="30.75" customHeight="1">
      <c r="A20" s="14" t="s">
        <v>9</v>
      </c>
      <c r="B20" s="24">
        <f t="shared" si="0"/>
        <v>14.032055292849813</v>
      </c>
      <c r="C20" s="24">
        <f t="shared" si="1"/>
        <v>13.585534275392016</v>
      </c>
      <c r="D20" s="24">
        <f t="shared" si="2"/>
        <v>14.541740362794414</v>
      </c>
    </row>
    <row r="21" spans="1:4" s="6" customFormat="1" ht="30.75" customHeight="1">
      <c r="A21" s="14" t="s">
        <v>10</v>
      </c>
      <c r="B21" s="24">
        <f t="shared" si="0"/>
        <v>11.781818502805798</v>
      </c>
      <c r="C21" s="24">
        <f t="shared" si="1"/>
        <v>11.073681148149754</v>
      </c>
      <c r="D21" s="24">
        <f t="shared" si="2"/>
        <v>12.590127682053703</v>
      </c>
    </row>
    <row r="22" spans="1:4" s="3" customFormat="1" ht="30.75" customHeight="1">
      <c r="A22" s="14" t="s">
        <v>11</v>
      </c>
      <c r="B22" s="24">
        <f t="shared" si="0"/>
        <v>17.774138695132905</v>
      </c>
      <c r="C22" s="24">
        <f t="shared" si="1"/>
        <v>17.733229457912973</v>
      </c>
      <c r="D22" s="24">
        <f t="shared" si="2"/>
        <v>17.820828492634476</v>
      </c>
    </row>
    <row r="23" spans="1:4" s="3" customFormat="1" ht="30.75" customHeight="1">
      <c r="A23" s="14" t="s">
        <v>12</v>
      </c>
      <c r="B23" s="24">
        <f>(B13/$B$6)*100</f>
        <v>35.01133857581118</v>
      </c>
      <c r="C23" s="24">
        <f>(C13/$C$6)*100</f>
        <v>36.019173127410106</v>
      </c>
      <c r="D23" s="24">
        <f>(D13/$D$6)*100</f>
        <v>33.860943964376546</v>
      </c>
    </row>
    <row r="24" spans="1:4" s="3" customFormat="1" ht="30.75" customHeight="1">
      <c r="A24" s="17" t="s">
        <v>13</v>
      </c>
      <c r="B24" s="25">
        <f t="shared" si="0"/>
        <v>18.168211722760034</v>
      </c>
      <c r="C24" s="25">
        <f t="shared" si="1"/>
        <v>18.69578535272652</v>
      </c>
      <c r="D24" s="25">
        <f t="shared" si="2"/>
        <v>17.566008484889355</v>
      </c>
    </row>
    <row r="25" spans="1:4" s="3" customFormat="1" ht="9" customHeight="1">
      <c r="A25" s="16"/>
      <c r="B25" s="24"/>
      <c r="C25" s="24"/>
      <c r="D25" s="24"/>
    </row>
    <row r="26" spans="1:4" s="3" customFormat="1" ht="21" customHeight="1">
      <c r="A26" s="12" t="s">
        <v>14</v>
      </c>
      <c r="B26" s="10"/>
      <c r="C26" s="10"/>
      <c r="D26" s="10"/>
    </row>
    <row r="27" spans="1:4" s="3" customFormat="1" ht="6.75" customHeight="1">
      <c r="A27" s="12"/>
      <c r="B27" s="11"/>
      <c r="C27" s="11"/>
      <c r="D27" s="11"/>
    </row>
    <row r="28" ht="21.75" customHeight="1">
      <c r="A28" s="27" t="s">
        <v>19</v>
      </c>
    </row>
    <row r="29" ht="21.75" customHeight="1">
      <c r="A29" s="27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2012-06-21T04:35:49Z</cp:lastPrinted>
  <dcterms:created xsi:type="dcterms:W3CDTF">2000-11-20T04:06:35Z</dcterms:created>
  <dcterms:modified xsi:type="dcterms:W3CDTF">2016-03-09T09:16:09Z</dcterms:modified>
  <cp:category/>
  <cp:version/>
  <cp:contentType/>
  <cp:contentStatus/>
</cp:coreProperties>
</file>