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/>
  <bookViews>
    <workbookView xWindow="2280" yWindow="-300" windowWidth="18195" windowHeight="8100"/>
  </bookViews>
  <sheets>
    <sheet name="T-1.10" sheetId="11" r:id="rId1"/>
  </sheets>
  <definedNames>
    <definedName name="_xlnm.Print_Area" localSheetId="0">'T-1.10'!$A$1:$O$21</definedName>
  </definedNames>
  <calcPr calcId="124519"/>
</workbook>
</file>

<file path=xl/calcChain.xml><?xml version="1.0" encoding="utf-8"?>
<calcChain xmlns="http://schemas.openxmlformats.org/spreadsheetml/2006/main">
  <c r="E7" i="11"/>
  <c r="I7"/>
  <c r="H7"/>
  <c r="G7"/>
  <c r="J7" l="1"/>
  <c r="J8"/>
  <c r="J9"/>
  <c r="J10"/>
  <c r="J11"/>
  <c r="J12"/>
  <c r="J13"/>
  <c r="J14"/>
  <c r="J15"/>
</calcChain>
</file>

<file path=xl/sharedStrings.xml><?xml version="1.0" encoding="utf-8"?>
<sst xmlns="http://schemas.openxmlformats.org/spreadsheetml/2006/main" count="37" uniqueCount="37">
  <si>
    <t>ตาราง</t>
  </si>
  <si>
    <t>Total</t>
  </si>
  <si>
    <t>รวมยอด</t>
  </si>
  <si>
    <t>District</t>
  </si>
  <si>
    <t>อำเภอ</t>
  </si>
  <si>
    <t>Table</t>
  </si>
  <si>
    <t>อำเภอเมือง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</si>
  <si>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</si>
  <si>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</si>
  <si>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Mueang district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</si>
  <si>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</si>
  <si>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</si>
  <si>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</si>
  <si>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</si>
  <si>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</si>
  <si>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</si>
  <si>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</si>
  <si>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</si>
  <si>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</si>
  <si>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</si>
  <si>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</si>
  <si>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</si>
  <si>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</si>
  <si>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      2556      (2013)   </t>
  </si>
  <si>
    <t xml:space="preserve">      2557       (2014)   </t>
  </si>
  <si>
    <t>อำเภอกรงปินัง</t>
  </si>
  <si>
    <t xml:space="preserve">      2558       (2015)   </t>
  </si>
  <si>
    <t>กรมการปกครอง  กระทรวงมหาดไทย</t>
  </si>
  <si>
    <t>ที่มา:</t>
  </si>
  <si>
    <t>Source:</t>
  </si>
  <si>
    <t>Department of Provincial Administration,  Ministry of Interior</t>
  </si>
  <si>
    <t xml:space="preserve">         </t>
  </si>
  <si>
    <t>2559 (2016)</t>
  </si>
  <si>
    <t xml:space="preserve">      2559       (2016)   </t>
  </si>
  <si>
    <t xml:space="preserve">      2555      (2012)   </t>
  </si>
  <si>
    <t xml:space="preserve"> บ้านจากการทะเบียน ป็นรายอำเภอ พ.ศ. 2555 - 2559</t>
  </si>
  <si>
    <t xml:space="preserve"> House from Registration Record by District : 2012 - 2016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</si>
</sst>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9" formatCode="#,##0\ \ "/>
    <numFmt numFmtId="190" formatCode="_-* #,##0.0_-;\-* #,##0.0_-;_-* &quot;-&quot;??_-;_-@_-"/>
  </numFmts>
  <fonts count="13">
    <font>
      <sz val="14"/>
      <name val="Cordia New"/>
      <charset val="222"/>
    </font>
    <font>
      <sz val="11"/>
      <color indexed="8"/>
      <name val="Tahoma"/>
      <family val="2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b/>
      <i/>
      <sz val="10"/>
      <name val="Arial "/>
    </font>
    <font>
      <sz val="11"/>
      <color indexed="8"/>
      <name val="Tahoma"/>
      <family val="2"/>
    </font>
    <font>
      <sz val="10"/>
      <name val="Arial 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1">
    <xf numFmtId="0" fontId="0" fillId="0" borderId="0"/>
    <xf numFmtId="18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0" xfId="0" applyFont="1" applyAlignment="1">
      <alignment horizontal="right"/>
    </xf>
    <xf numFmtId="0" fontId="3" fillId="0" borderId="0" xfId="0" applyFont="1" applyAlignment="1"/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2" xfId="0" applyFont="1" applyBorder="1" applyAlignment="1">
      <alignment horizontal="left" indent="1"/>
    </xf>
    <xf numFmtId="0" fontId="5" fillId="0" borderId="0" xfId="0" applyFont="1" applyAlignment="1">
      <alignment horizontal="left" indent="1"/>
    </xf>
    <xf numFmtId="187" fontId="8" fillId="0" borderId="13" xfId="0" applyNumberFormat="1" applyFont="1" applyBorder="1"/>
    <xf numFmtId="187" fontId="4" fillId="0" borderId="13" xfId="0" applyNumberFormat="1" applyFont="1" applyBorder="1"/>
    <xf numFmtId="190" fontId="4" fillId="0" borderId="13" xfId="0" applyNumberFormat="1" applyFont="1" applyBorder="1"/>
    <xf numFmtId="190" fontId="8" fillId="0" borderId="13" xfId="0" applyNumberFormat="1" applyFont="1" applyBorder="1"/>
    <xf numFmtId="0" fontId="8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</cellXfs>
  <cellStyles count="11">
    <cellStyle name="Comma 2" xfId="1"/>
    <cellStyle name="Comma 2 2" xfId="2"/>
    <cellStyle name="Comma 3" xfId="3"/>
    <cellStyle name="Normal 2" xfId="4"/>
    <cellStyle name="Normal 2 2" xfId="5"/>
    <cellStyle name="Normal 3" xfId="6"/>
    <cellStyle name="Normal 4" xfId="7"/>
    <cellStyle name="Normal 5" xfId="8"/>
    <cellStyle name="เครื่องหมายจุลภาค 2" xfId="9"/>
    <cellStyle name="ปกติ" xfId="0" builtinId="0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1514475</xdr:colOff>
      <xdr:row>0</xdr:row>
      <xdr:rowOff>0</xdr:rowOff>
    </xdr:from>
    <xdr:to>
      <xdr:col>14</xdr:col>
      <xdr:colOff>60325</xdr:colOff>
      <xdr:row>21</xdr:row>
      <xdr:rowOff>190500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9153525" y="0"/>
          <a:ext cx="612775" cy="6696075"/>
          <a:chOff x="1000" y="699"/>
          <a:chExt cx="68" cy="688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1033" y="731"/>
            <a:ext cx="35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1000" y="699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19"/>
  <sheetViews>
    <sheetView showGridLines="0" tabSelected="1" workbookViewId="0">
      <selection activeCell="Q8" sqref="Q8"/>
    </sheetView>
  </sheetViews>
  <sheetFormatPr defaultRowHeight="18.75"/>
  <cols>
    <col min="1" max="1" width="1.5703125" style="4" customWidth="1"/>
    <col min="2" max="2" width="5.42578125" style="4" customWidth="1"/>
    <col min="3" max="3" width="4.42578125" style="4" customWidth="1"/>
    <col min="4" max="4" width="7.5703125" style="4" customWidth="1"/>
    <col min="5" max="9" width="14.7109375" style="4" customWidth="1"/>
    <col min="10" max="10" width="19.7109375" style="4" customWidth="1"/>
    <col min="11" max="11" width="2.28515625" style="4" customWidth="1"/>
    <col min="12" max="12" width="24.5703125" style="4" customWidth="1"/>
    <col min="13" max="13" width="2.28515625" style="4" customWidth="1"/>
    <col min="14" max="14" width="4.140625" style="4" customWidth="1"/>
    <col min="15" max="15" width="7.7109375" style="4" customWidth="1"/>
    <col min="16" max="16384" width="9.140625" style="4"/>
  </cols>
  <sheetData>
    <row r="1" spans="1:12" s="1" customFormat="1">
      <c r="B1" s="1" t="s">
        <v>0</v>
      </c>
      <c r="C1" s="20">
        <v>1.1000000000000001</v>
      </c>
      <c r="D1" s="12" t="s">
        <v>35</v>
      </c>
      <c r="E1" s="12"/>
      <c r="F1" s="12"/>
      <c r="G1" s="12"/>
    </row>
    <row r="2" spans="1:12" s="2" customFormat="1" ht="15.75" customHeight="1">
      <c r="B2" s="2" t="s">
        <v>5</v>
      </c>
      <c r="C2" s="20">
        <v>1.1000000000000001</v>
      </c>
      <c r="D2" s="1" t="s">
        <v>36</v>
      </c>
    </row>
    <row r="3" spans="1:12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</row>
    <row r="4" spans="1:12" s="6" customFormat="1" ht="18.75" customHeight="1">
      <c r="A4" s="35" t="s">
        <v>4</v>
      </c>
      <c r="B4" s="35"/>
      <c r="C4" s="35"/>
      <c r="D4" s="36"/>
      <c r="E4" s="32" t="s">
        <v>34</v>
      </c>
      <c r="F4" s="32" t="s">
        <v>23</v>
      </c>
      <c r="G4" s="32" t="s">
        <v>24</v>
      </c>
      <c r="H4" s="32" t="s">
        <v>26</v>
      </c>
      <c r="I4" s="32" t="s">
        <v>33</v>
      </c>
      <c r="J4" s="14" t="s">
        <v>7</v>
      </c>
      <c r="K4" s="41" t="s">
        <v>3</v>
      </c>
      <c r="L4" s="35"/>
    </row>
    <row r="5" spans="1:12" s="6" customFormat="1" ht="18.75" customHeight="1">
      <c r="A5" s="37"/>
      <c r="B5" s="37"/>
      <c r="C5" s="37"/>
      <c r="D5" s="38"/>
      <c r="E5" s="33"/>
      <c r="F5" s="33"/>
      <c r="G5" s="33"/>
      <c r="H5" s="33"/>
      <c r="I5" s="33"/>
      <c r="J5" s="13" t="s">
        <v>8</v>
      </c>
      <c r="K5" s="42"/>
      <c r="L5" s="37"/>
    </row>
    <row r="6" spans="1:12" s="6" customFormat="1" ht="21" customHeight="1">
      <c r="A6" s="39"/>
      <c r="B6" s="39"/>
      <c r="C6" s="39"/>
      <c r="D6" s="40"/>
      <c r="E6" s="34"/>
      <c r="F6" s="34"/>
      <c r="G6" s="34"/>
      <c r="H6" s="34"/>
      <c r="I6" s="34"/>
      <c r="J6" s="29" t="s">
        <v>32</v>
      </c>
      <c r="K6" s="43"/>
      <c r="L6" s="39"/>
    </row>
    <row r="7" spans="1:12" s="7" customFormat="1" ht="39" customHeight="1">
      <c r="A7" s="30" t="s">
        <v>2</v>
      </c>
      <c r="B7" s="30"/>
      <c r="C7" s="30"/>
      <c r="D7" s="30"/>
      <c r="E7" s="26">
        <f>SUM(E8:E15)</f>
        <v>144464</v>
      </c>
      <c r="F7" s="26">
        <v>148696</v>
      </c>
      <c r="G7" s="26">
        <f>SUM(G8:G15)</f>
        <v>152322</v>
      </c>
      <c r="H7" s="26">
        <f>SUM(H8:H15)</f>
        <v>155370</v>
      </c>
      <c r="I7" s="26">
        <f>SUM(I8:I15)</f>
        <v>158547</v>
      </c>
      <c r="J7" s="27">
        <f>(I7-H7)*100/H7</f>
        <v>2.0447962927206023</v>
      </c>
      <c r="K7" s="31" t="s">
        <v>1</v>
      </c>
      <c r="L7" s="30"/>
    </row>
    <row r="8" spans="1:12" s="7" customFormat="1" ht="35.1" customHeight="1">
      <c r="A8" s="4" t="s">
        <v>6</v>
      </c>
      <c r="B8" s="9"/>
      <c r="C8" s="9"/>
      <c r="D8" s="9"/>
      <c r="E8" s="25">
        <v>51609</v>
      </c>
      <c r="F8" s="25">
        <v>53214</v>
      </c>
      <c r="G8" s="25">
        <v>54595</v>
      </c>
      <c r="H8" s="25">
        <v>55690</v>
      </c>
      <c r="I8" s="25">
        <v>57053</v>
      </c>
      <c r="J8" s="28">
        <f t="shared" ref="J8:J15" si="0">(I8-H8)*100/H8</f>
        <v>2.44747710540492</v>
      </c>
      <c r="K8" s="23" t="s">
        <v>9</v>
      </c>
      <c r="L8" s="9"/>
    </row>
    <row r="9" spans="1:12" s="8" customFormat="1" ht="35.1" customHeight="1">
      <c r="A9" s="22" t="s">
        <v>10</v>
      </c>
      <c r="B9" s="22"/>
      <c r="C9" s="4"/>
      <c r="D9" s="9"/>
      <c r="E9" s="25">
        <v>23872</v>
      </c>
      <c r="F9" s="25">
        <v>24599</v>
      </c>
      <c r="G9" s="25">
        <v>25223</v>
      </c>
      <c r="H9" s="25">
        <v>25657</v>
      </c>
      <c r="I9" s="25">
        <v>25912</v>
      </c>
      <c r="J9" s="28">
        <f t="shared" si="0"/>
        <v>0.99388081225396574</v>
      </c>
      <c r="K9" s="24" t="s">
        <v>16</v>
      </c>
      <c r="L9" s="9"/>
    </row>
    <row r="10" spans="1:12" s="8" customFormat="1" ht="35.1" customHeight="1">
      <c r="A10" s="22" t="s">
        <v>11</v>
      </c>
      <c r="B10" s="22"/>
      <c r="C10" s="4"/>
      <c r="D10" s="9"/>
      <c r="E10" s="25">
        <v>15804</v>
      </c>
      <c r="F10" s="25">
        <v>16218</v>
      </c>
      <c r="G10" s="25">
        <v>16670</v>
      </c>
      <c r="H10" s="25">
        <v>17077</v>
      </c>
      <c r="I10" s="25">
        <v>17581</v>
      </c>
      <c r="J10" s="28">
        <f t="shared" si="0"/>
        <v>2.951338057035779</v>
      </c>
      <c r="K10" s="24" t="s">
        <v>17</v>
      </c>
      <c r="L10" s="9"/>
    </row>
    <row r="11" spans="1:12" s="8" customFormat="1" ht="35.1" customHeight="1">
      <c r="A11" s="22" t="s">
        <v>12</v>
      </c>
      <c r="B11" s="22"/>
      <c r="C11" s="9"/>
      <c r="D11" s="9"/>
      <c r="E11" s="25">
        <v>8309</v>
      </c>
      <c r="F11" s="25">
        <v>8562</v>
      </c>
      <c r="G11" s="25">
        <v>8739</v>
      </c>
      <c r="H11" s="25">
        <v>8915</v>
      </c>
      <c r="I11" s="25">
        <v>9039</v>
      </c>
      <c r="J11" s="28">
        <f t="shared" si="0"/>
        <v>1.3909141895681436</v>
      </c>
      <c r="K11" s="24" t="s">
        <v>18</v>
      </c>
      <c r="L11" s="9"/>
    </row>
    <row r="12" spans="1:12" s="8" customFormat="1" ht="35.1" customHeight="1">
      <c r="A12" s="22" t="s">
        <v>13</v>
      </c>
      <c r="B12" s="22"/>
      <c r="C12" s="21"/>
      <c r="D12" s="22"/>
      <c r="E12" s="25">
        <v>12836</v>
      </c>
      <c r="F12" s="25">
        <v>13177</v>
      </c>
      <c r="G12" s="25">
        <v>13424</v>
      </c>
      <c r="H12" s="25">
        <v>13710</v>
      </c>
      <c r="I12" s="25">
        <v>13974</v>
      </c>
      <c r="J12" s="28">
        <f t="shared" si="0"/>
        <v>1.925601750547046</v>
      </c>
      <c r="K12" s="24" t="s">
        <v>19</v>
      </c>
      <c r="L12" s="9"/>
    </row>
    <row r="13" spans="1:12" s="8" customFormat="1" ht="35.1" customHeight="1">
      <c r="A13" s="22" t="s">
        <v>14</v>
      </c>
      <c r="B13" s="22"/>
      <c r="C13" s="9"/>
      <c r="D13" s="9"/>
      <c r="E13" s="25">
        <v>20599</v>
      </c>
      <c r="F13" s="25">
        <v>21133</v>
      </c>
      <c r="G13" s="25">
        <v>21505</v>
      </c>
      <c r="H13" s="25">
        <v>21889</v>
      </c>
      <c r="I13" s="25">
        <v>22296</v>
      </c>
      <c r="J13" s="28">
        <f t="shared" si="0"/>
        <v>1.8593814244597744</v>
      </c>
      <c r="K13" s="24" t="s">
        <v>20</v>
      </c>
      <c r="L13" s="9"/>
    </row>
    <row r="14" spans="1:12" s="8" customFormat="1" ht="35.1" customHeight="1">
      <c r="A14" s="22" t="s">
        <v>15</v>
      </c>
      <c r="B14" s="22"/>
      <c r="C14" s="9"/>
      <c r="D14" s="9"/>
      <c r="E14" s="25">
        <v>6028</v>
      </c>
      <c r="F14" s="25">
        <v>6232</v>
      </c>
      <c r="G14" s="25">
        <v>6405</v>
      </c>
      <c r="H14" s="25">
        <v>6524</v>
      </c>
      <c r="I14" s="25">
        <v>6640</v>
      </c>
      <c r="J14" s="28">
        <f t="shared" si="0"/>
        <v>1.7780502759043531</v>
      </c>
      <c r="K14" s="24" t="s">
        <v>21</v>
      </c>
      <c r="L14" s="9"/>
    </row>
    <row r="15" spans="1:12" s="8" customFormat="1" ht="35.1" customHeight="1">
      <c r="A15" s="22" t="s">
        <v>25</v>
      </c>
      <c r="B15" s="22"/>
      <c r="C15" s="15"/>
      <c r="D15" s="15"/>
      <c r="E15" s="25">
        <v>5407</v>
      </c>
      <c r="F15" s="25">
        <v>5561</v>
      </c>
      <c r="G15" s="25">
        <v>5761</v>
      </c>
      <c r="H15" s="25">
        <v>5908</v>
      </c>
      <c r="I15" s="25">
        <v>6052</v>
      </c>
      <c r="J15" s="28">
        <f t="shared" si="0"/>
        <v>2.4373730534867977</v>
      </c>
      <c r="K15" s="24" t="s">
        <v>22</v>
      </c>
      <c r="L15" s="16"/>
    </row>
    <row r="16" spans="1:12" s="8" customFormat="1" ht="18" customHeight="1">
      <c r="A16" s="17"/>
      <c r="B16" s="17"/>
      <c r="C16" s="10"/>
      <c r="D16" s="10"/>
      <c r="E16" s="18"/>
      <c r="F16" s="18"/>
      <c r="G16" s="18"/>
      <c r="H16" s="18"/>
      <c r="I16" s="18"/>
      <c r="J16" s="18"/>
      <c r="K16" s="19"/>
      <c r="L16" s="17"/>
    </row>
    <row r="17" spans="1:12" s="8" customFormat="1" ht="4.5" customHeight="1">
      <c r="A17" s="15"/>
      <c r="B17" s="15"/>
      <c r="C17" s="9"/>
      <c r="D17" s="9"/>
      <c r="E17" s="16"/>
      <c r="F17" s="16"/>
      <c r="G17" s="16"/>
      <c r="H17" s="16"/>
      <c r="I17" s="16"/>
      <c r="J17" s="16"/>
      <c r="K17" s="16"/>
      <c r="L17" s="16"/>
    </row>
    <row r="18" spans="1:12">
      <c r="A18" s="9" t="s">
        <v>31</v>
      </c>
      <c r="B18" s="11" t="s">
        <v>28</v>
      </c>
      <c r="C18" s="9" t="s">
        <v>27</v>
      </c>
      <c r="D18" s="9"/>
      <c r="E18" s="9"/>
      <c r="F18" s="9"/>
      <c r="H18" s="9"/>
      <c r="I18" s="9"/>
      <c r="J18" s="9"/>
      <c r="K18" s="9"/>
      <c r="L18" s="9"/>
    </row>
    <row r="19" spans="1:12">
      <c r="A19" s="9"/>
      <c r="B19" s="11" t="s">
        <v>29</v>
      </c>
      <c r="C19" s="9" t="s">
        <v>30</v>
      </c>
      <c r="D19" s="9"/>
      <c r="E19" s="9"/>
      <c r="F19" s="9"/>
      <c r="H19" s="9"/>
      <c r="I19" s="9"/>
      <c r="J19" s="9"/>
      <c r="K19" s="9"/>
      <c r="L19" s="9"/>
    </row>
  </sheetData>
  <mergeCells count="9">
    <mergeCell ref="A7:D7"/>
    <mergeCell ref="K7:L7"/>
    <mergeCell ref="E4:E6"/>
    <mergeCell ref="H4:H6"/>
    <mergeCell ref="I4:I6"/>
    <mergeCell ref="F4:F6"/>
    <mergeCell ref="G4:G6"/>
    <mergeCell ref="A4:D6"/>
    <mergeCell ref="K4:L6"/>
  </mergeCells>
  <phoneticPr fontId="2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</vt:lpstr>
      <vt:lpstr>'T-1.10'!Print_Area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2017-09-08T08:29:39Z</cp:lastPrinted>
  <dcterms:created xsi:type="dcterms:W3CDTF">2004-08-16T17:13:42Z</dcterms:created>
  <dcterms:modified xsi:type="dcterms:W3CDTF">2017-09-29T14:16:05Z</dcterms:modified>
</cp:coreProperties>
</file>