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\"/>
    </mc:Choice>
  </mc:AlternateContent>
  <bookViews>
    <workbookView xWindow="0" yWindow="0" windowWidth="19200" windowHeight="11640"/>
  </bookViews>
  <sheets>
    <sheet name="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J8" i="1"/>
  <c r="K8" i="1" s="1"/>
</calcChain>
</file>

<file path=xl/sharedStrings.xml><?xml version="1.0" encoding="utf-8"?>
<sst xmlns="http://schemas.openxmlformats.org/spreadsheetml/2006/main" count="29" uniqueCount="29">
  <si>
    <t>ตาราง</t>
  </si>
  <si>
    <t>บ้านจากการทะเบียน เป็นรายอำเภอ พ.ศ. 2555 - 2559</t>
  </si>
  <si>
    <t>Table</t>
  </si>
  <si>
    <t>House from Registration Record by District: 2012 - 2016</t>
  </si>
  <si>
    <t>อำเภอ</t>
  </si>
  <si>
    <t>2555</t>
  </si>
  <si>
    <t>2556</t>
  </si>
  <si>
    <t>2557</t>
  </si>
  <si>
    <t>2558</t>
  </si>
  <si>
    <t>2559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</si>
  <si>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</si>
  <si>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</si>
  <si>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</si>
  <si>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(2012)</t>
  </si>
  <si>
    <t>(2013)</t>
  </si>
  <si>
    <t>(2014)</t>
  </si>
  <si>
    <t>(2015)</t>
  </si>
  <si>
    <t>(2016)</t>
  </si>
  <si>
    <t>2559 (2016 )</t>
  </si>
  <si>
    <t>รวมยอด</t>
  </si>
  <si>
    <t>Total</t>
  </si>
  <si>
    <t>อำเภอเมืองสมุทรสาคร</t>
  </si>
  <si>
    <t xml:space="preserve"> 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</si>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</sst>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1" fontId="5" fillId="0" borderId="10" xfId="0" quotePrefix="1" applyNumberFormat="1" applyFont="1" applyBorder="1" applyAlignment="1">
      <alignment horizontal="center" vertical="top"/>
    </xf>
    <xf numFmtId="41" fontId="3" fillId="0" borderId="10" xfId="0" quotePrefix="1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center"/>
    </xf>
    <xf numFmtId="41" fontId="1" fillId="0" borderId="6" xfId="0" applyNumberFormat="1" applyFont="1" applyBorder="1" applyAlignment="1">
      <alignment horizontal="right"/>
    </xf>
    <xf numFmtId="187" fontId="1" fillId="0" borderId="6" xfId="1" applyNumberFormat="1" applyFont="1" applyBorder="1" applyAlignment="1">
      <alignment horizontal="right"/>
    </xf>
    <xf numFmtId="188" fontId="1" fillId="0" borderId="6" xfId="1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0" fontId="5" fillId="0" borderId="5" xfId="0" applyFont="1" applyFill="1" applyBorder="1"/>
    <xf numFmtId="0" fontId="5" fillId="0" borderId="0" xfId="0" applyFont="1" applyAlignment="1">
      <alignment horizontal="left"/>
    </xf>
    <xf numFmtId="41" fontId="5" fillId="0" borderId="6" xfId="0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0" fontId="5" fillId="0" borderId="0" xfId="0" applyFont="1" applyFill="1" applyBorder="1" applyAlignment="1"/>
    <xf numFmtId="0" fontId="5" fillId="0" borderId="5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/>
    <xf numFmtId="187" fontId="5" fillId="0" borderId="10" xfId="1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187" fontId="5" fillId="0" borderId="0" xfId="0" applyNumberFormat="1" applyFont="1"/>
    <xf numFmtId="0" fontId="5" fillId="0" borderId="0" xfId="0" applyFont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T15"/>
  <sheetViews>
    <sheetView showGridLines="0" tabSelected="1" zoomScale="112" zoomScaleNormal="112" workbookViewId="0">
      <selection activeCell="H15" sqref="H15"/>
    </sheetView>
  </sheetViews>
  <sheetFormatPr defaultRowHeight="21.75" x14ac:dyDescent="0.5"/>
  <cols>
    <col min="1" max="1" width="6" style="6" customWidth="1"/>
    <col min="2" max="2" width="1.5703125" style="6" customWidth="1"/>
    <col min="3" max="3" width="5.42578125" style="6" customWidth="1"/>
    <col min="4" max="4" width="4.42578125" style="6" bestFit="1" customWidth="1"/>
    <col min="5" max="5" width="6.7109375" style="6" customWidth="1"/>
    <col min="6" max="10" width="14.7109375" style="6" customWidth="1"/>
    <col min="11" max="11" width="19.7109375" style="6" customWidth="1"/>
    <col min="12" max="12" width="2.28515625" style="6" customWidth="1"/>
    <col min="13" max="13" width="25.85546875" style="6" customWidth="1"/>
    <col min="14" max="14" width="2.28515625" style="6" customWidth="1"/>
    <col min="15" max="15" width="4.140625" style="6" customWidth="1"/>
    <col min="16" max="16384" width="9.140625" style="6"/>
  </cols>
  <sheetData>
    <row r="1" spans="2:20" s="1" customFormat="1" x14ac:dyDescent="0.5">
      <c r="C1" s="2" t="s">
        <v>0</v>
      </c>
      <c r="D1" s="3">
        <v>1.1000000000000001</v>
      </c>
      <c r="E1" s="2" t="s">
        <v>1</v>
      </c>
      <c r="F1" s="2"/>
      <c r="G1" s="2"/>
      <c r="H1" s="2"/>
    </row>
    <row r="2" spans="2:20" s="1" customFormat="1" ht="15.75" customHeight="1" x14ac:dyDescent="0.5">
      <c r="C2" s="2" t="s">
        <v>2</v>
      </c>
      <c r="D2" s="3">
        <v>1.1000000000000001</v>
      </c>
      <c r="E2" s="2" t="s">
        <v>3</v>
      </c>
      <c r="F2" s="2"/>
      <c r="G2" s="2"/>
      <c r="H2" s="2"/>
    </row>
    <row r="3" spans="2:20" ht="3.95" customHeight="1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2:20" s="13" customFormat="1" ht="18.75" customHeight="1" x14ac:dyDescent="0.45">
      <c r="B4" s="7" t="s">
        <v>4</v>
      </c>
      <c r="C4" s="7"/>
      <c r="D4" s="7"/>
      <c r="E4" s="8"/>
      <c r="F4" s="9" t="s">
        <v>5</v>
      </c>
      <c r="G4" s="9" t="s">
        <v>6</v>
      </c>
      <c r="H4" s="9" t="s">
        <v>7</v>
      </c>
      <c r="I4" s="10" t="s">
        <v>8</v>
      </c>
      <c r="J4" s="10" t="s">
        <v>9</v>
      </c>
      <c r="K4" s="11" t="s">
        <v>10</v>
      </c>
      <c r="L4" s="12" t="s">
        <v>11</v>
      </c>
      <c r="M4" s="7"/>
    </row>
    <row r="5" spans="2:20" s="13" customFormat="1" ht="18.75" customHeight="1" x14ac:dyDescent="0.45">
      <c r="B5" s="14"/>
      <c r="C5" s="14"/>
      <c r="D5" s="14"/>
      <c r="E5" s="15"/>
      <c r="F5" s="16"/>
      <c r="G5" s="16"/>
      <c r="H5" s="16"/>
      <c r="I5" s="17"/>
      <c r="J5" s="17"/>
      <c r="K5" s="18" t="s">
        <v>12</v>
      </c>
      <c r="L5" s="19"/>
      <c r="M5" s="14"/>
    </row>
    <row r="6" spans="2:20" s="13" customFormat="1" ht="21" customHeight="1" x14ac:dyDescent="0.5">
      <c r="B6" s="20"/>
      <c r="C6" s="20"/>
      <c r="D6" s="20"/>
      <c r="E6" s="21"/>
      <c r="F6" s="22" t="s">
        <v>13</v>
      </c>
      <c r="G6" s="22" t="s">
        <v>14</v>
      </c>
      <c r="H6" s="22" t="s">
        <v>15</v>
      </c>
      <c r="I6" s="23" t="s">
        <v>16</v>
      </c>
      <c r="J6" s="23" t="s">
        <v>17</v>
      </c>
      <c r="K6" s="24" t="s">
        <v>18</v>
      </c>
      <c r="L6" s="25"/>
      <c r="M6" s="20"/>
    </row>
    <row r="7" spans="2:20" s="13" customFormat="1" ht="6" customHeight="1" x14ac:dyDescent="0.45">
      <c r="B7" s="26"/>
      <c r="C7" s="26"/>
      <c r="D7" s="26"/>
      <c r="E7" s="26"/>
      <c r="F7" s="27"/>
      <c r="G7" s="28"/>
      <c r="H7" s="28"/>
      <c r="I7" s="28"/>
      <c r="J7" s="28"/>
      <c r="K7" s="18"/>
      <c r="L7" s="29"/>
      <c r="M7" s="26"/>
      <c r="N7" s="30"/>
      <c r="O7" s="30"/>
      <c r="P7" s="30"/>
      <c r="Q7" s="30"/>
      <c r="R7" s="30"/>
      <c r="S7" s="30"/>
      <c r="T7" s="30"/>
    </row>
    <row r="8" spans="2:20" s="36" customFormat="1" ht="30" customHeight="1" x14ac:dyDescent="0.45">
      <c r="B8" s="31" t="s">
        <v>19</v>
      </c>
      <c r="C8" s="31"/>
      <c r="D8" s="31"/>
      <c r="E8" s="31"/>
      <c r="F8" s="32">
        <v>245074</v>
      </c>
      <c r="G8" s="33">
        <v>252038</v>
      </c>
      <c r="H8" s="33">
        <v>257863</v>
      </c>
      <c r="I8" s="33">
        <v>258679</v>
      </c>
      <c r="J8" s="33">
        <f>SUM(J9:J11)</f>
        <v>271195</v>
      </c>
      <c r="K8" s="34">
        <f>SUM((J8-I8)*100)/I8</f>
        <v>4.8384290955199303</v>
      </c>
      <c r="L8" s="35" t="s">
        <v>20</v>
      </c>
      <c r="M8" s="31"/>
    </row>
    <row r="9" spans="2:20" s="36" customFormat="1" ht="30" customHeight="1" x14ac:dyDescent="0.45">
      <c r="B9" s="37"/>
      <c r="C9" s="38" t="s">
        <v>21</v>
      </c>
      <c r="D9" s="39"/>
      <c r="E9" s="39"/>
      <c r="F9" s="40">
        <v>122315</v>
      </c>
      <c r="G9" s="41">
        <v>127495</v>
      </c>
      <c r="H9" s="41">
        <v>130631</v>
      </c>
      <c r="I9" s="41">
        <v>130944</v>
      </c>
      <c r="J9" s="41">
        <v>138097</v>
      </c>
      <c r="K9" s="42">
        <f>SUM((J9-I9)*100)/I9</f>
        <v>5.4626405180840667</v>
      </c>
      <c r="L9" s="43" t="s">
        <v>22</v>
      </c>
      <c r="M9" s="37"/>
    </row>
    <row r="10" spans="2:20" s="45" customFormat="1" ht="30" customHeight="1" x14ac:dyDescent="0.45">
      <c r="B10" s="37"/>
      <c r="C10" s="39" t="s">
        <v>23</v>
      </c>
      <c r="D10" s="39"/>
      <c r="E10" s="44"/>
      <c r="F10" s="40">
        <v>99229</v>
      </c>
      <c r="G10" s="41">
        <v>100397</v>
      </c>
      <c r="H10" s="41">
        <v>102413</v>
      </c>
      <c r="I10" s="41">
        <v>102824</v>
      </c>
      <c r="J10" s="41">
        <v>106972</v>
      </c>
      <c r="K10" s="42">
        <f>SUM((J10-I10)*100)/I10</f>
        <v>4.0340776472418893</v>
      </c>
      <c r="L10" s="43" t="s">
        <v>24</v>
      </c>
      <c r="M10" s="37"/>
    </row>
    <row r="11" spans="2:20" s="45" customFormat="1" ht="30" customHeight="1" x14ac:dyDescent="0.45">
      <c r="B11" s="37"/>
      <c r="C11" s="39" t="s">
        <v>25</v>
      </c>
      <c r="D11" s="39"/>
      <c r="E11" s="46"/>
      <c r="F11" s="40">
        <v>23530</v>
      </c>
      <c r="G11" s="41">
        <v>24146</v>
      </c>
      <c r="H11" s="41">
        <v>24819</v>
      </c>
      <c r="I11" s="41">
        <v>24911</v>
      </c>
      <c r="J11" s="41">
        <v>26126</v>
      </c>
      <c r="K11" s="42">
        <f>SUM((J11-I11)*100)/I11</f>
        <v>4.8773634137529607</v>
      </c>
      <c r="L11" s="43" t="s">
        <v>26</v>
      </c>
      <c r="M11" s="37"/>
    </row>
    <row r="12" spans="2:20" s="52" customFormat="1" ht="6" customHeight="1" x14ac:dyDescent="0.45">
      <c r="B12" s="47"/>
      <c r="C12" s="47"/>
      <c r="D12" s="48"/>
      <c r="E12" s="48"/>
      <c r="F12" s="49"/>
      <c r="G12" s="49"/>
      <c r="H12" s="50"/>
      <c r="I12" s="50"/>
      <c r="J12" s="50"/>
      <c r="K12" s="51"/>
      <c r="L12" s="51"/>
      <c r="M12" s="47"/>
    </row>
    <row r="13" spans="2:20" s="52" customFormat="1" ht="6" customHeight="1" x14ac:dyDescent="0.45">
      <c r="B13" s="53"/>
      <c r="C13" s="53"/>
      <c r="D13" s="54"/>
      <c r="E13" s="54"/>
      <c r="F13" s="54"/>
      <c r="G13" s="54"/>
      <c r="H13" s="55"/>
      <c r="I13" s="55"/>
      <c r="J13" s="55"/>
      <c r="K13" s="55"/>
      <c r="L13" s="55"/>
      <c r="M13" s="55"/>
    </row>
    <row r="14" spans="2:20" x14ac:dyDescent="0.5">
      <c r="B14" s="54" t="s">
        <v>27</v>
      </c>
      <c r="C14" s="54"/>
      <c r="D14" s="54"/>
      <c r="E14" s="54"/>
      <c r="F14" s="54"/>
      <c r="G14" s="54"/>
      <c r="H14" s="54"/>
      <c r="I14" s="54"/>
      <c r="J14" s="56"/>
      <c r="K14" s="54"/>
      <c r="L14" s="54"/>
      <c r="M14" s="54"/>
    </row>
    <row r="15" spans="2:20" ht="219" customHeight="1" x14ac:dyDescent="0.5">
      <c r="B15" s="54"/>
      <c r="C15" s="57" t="s">
        <v>28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</row>
  </sheetData>
  <mergeCells count="9">
    <mergeCell ref="L4:M6"/>
    <mergeCell ref="B8:E8"/>
    <mergeCell ref="L8:M8"/>
    <mergeCell ref="B4:E6"/>
    <mergeCell ref="F4:F5"/>
    <mergeCell ref="G4:G5"/>
    <mergeCell ref="H4:H5"/>
    <mergeCell ref="I4:I5"/>
    <mergeCell ref="J4:J5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1.10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2017-09-06T03:46:31Z</dcterms:created>
  <dcterms:modified xsi:type="dcterms:W3CDTF">2017-09-06T03:47:32Z</dcterms:modified>
</cp:coreProperties>
</file>