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15" sheetId="1" r:id="rId1"/>
  </sheets>
  <definedNames>
    <definedName name="_xlnm.Print_Area" localSheetId="0">'ตาราง 15'!$A$1:$H$42</definedName>
  </definedNames>
  <calcPr fullCalcOnLoad="1"/>
</workbook>
</file>

<file path=xl/sharedStrings.xml><?xml version="1.0" encoding="utf-8"?>
<sst xmlns="http://schemas.openxmlformats.org/spreadsheetml/2006/main" count="101" uniqueCount="71">
  <si>
    <t>การปลูกพืชยืนต้น</t>
  </si>
  <si>
    <t>ตาราง15  จำนวนและอัตราร้อยละของหมู่บ้านที่ปลูกพืชยืนต้น  จำแนกตามชนิดพืชยืนต้น</t>
  </si>
  <si>
    <t>ลำดับที่</t>
  </si>
  <si>
    <t>อำเภอ/กิ่งอำเภอ</t>
  </si>
  <si>
    <t>จำนวน</t>
  </si>
  <si>
    <t>ทุเรียน</t>
  </si>
  <si>
    <t xml:space="preserve"> เงาะ</t>
  </si>
  <si>
    <t>มังคุด</t>
  </si>
  <si>
    <t>มะม่วง</t>
  </si>
  <si>
    <t xml:space="preserve"> ลำใย</t>
  </si>
  <si>
    <t>หมู่บ้าน</t>
  </si>
  <si>
    <t>ทั้งสิ้น</t>
  </si>
  <si>
    <t>เมืองจันทบุรี</t>
  </si>
  <si>
    <t>-</t>
  </si>
  <si>
    <t>(100.0)</t>
  </si>
  <si>
    <t>(74.7)</t>
  </si>
  <si>
    <t>(40.9)</t>
  </si>
  <si>
    <t>(78.9)</t>
  </si>
  <si>
    <t>(18.3)</t>
  </si>
  <si>
    <t>ขลุง</t>
  </si>
  <si>
    <t>(87.6)</t>
  </si>
  <si>
    <t>(77.5)</t>
  </si>
  <si>
    <t>(75.3)</t>
  </si>
  <si>
    <t>(11.2)</t>
  </si>
  <si>
    <t>ท่าใหม่</t>
  </si>
  <si>
    <t>(83.2)</t>
  </si>
  <si>
    <t>(37.0)</t>
  </si>
  <si>
    <t>(29.4)</t>
  </si>
  <si>
    <t>(13.5)</t>
  </si>
  <si>
    <t>โป่งน้ำร้อน</t>
  </si>
  <si>
    <t>(66.7)</t>
  </si>
  <si>
    <t>(11.1)</t>
  </si>
  <si>
    <t>(4.4)</t>
  </si>
  <si>
    <t>(75.6)</t>
  </si>
  <si>
    <t>(82.2)</t>
  </si>
  <si>
    <t>มะขาม</t>
  </si>
  <si>
    <t>(91.1)</t>
  </si>
  <si>
    <t>(96.4)</t>
  </si>
  <si>
    <t>แหลมสิงห์</t>
  </si>
  <si>
    <t>(13.2)</t>
  </si>
  <si>
    <t>(10.5)</t>
  </si>
  <si>
    <t>(15.8)</t>
  </si>
  <si>
    <t>(42.1)</t>
  </si>
  <si>
    <t>สอยดาว</t>
  </si>
  <si>
    <t>(40.3)</t>
  </si>
  <si>
    <t>(3.0)</t>
  </si>
  <si>
    <t>(74.6)</t>
  </si>
  <si>
    <t>(65.7)</t>
  </si>
  <si>
    <t>แก่งหางแมว</t>
  </si>
  <si>
    <t>(95.0)</t>
  </si>
  <si>
    <t>(30.0)</t>
  </si>
  <si>
    <t>(15.0)</t>
  </si>
  <si>
    <t>(43.3)</t>
  </si>
  <si>
    <t>(1.7)</t>
  </si>
  <si>
    <t>นายายอาม</t>
  </si>
  <si>
    <t>(87.7)</t>
  </si>
  <si>
    <t>(49.2)</t>
  </si>
  <si>
    <t>(27.7)</t>
  </si>
  <si>
    <t>(33.9)</t>
  </si>
  <si>
    <t>กิ่ง อ. เขาคิชฌกูฎ</t>
  </si>
  <si>
    <t>(97.7)</t>
  </si>
  <si>
    <t>(90.7)</t>
  </si>
  <si>
    <t>(81.4)</t>
  </si>
  <si>
    <t>รวม</t>
  </si>
  <si>
    <t>(76.4)</t>
  </si>
  <si>
    <t>(45.3)</t>
  </si>
  <si>
    <t>(43.2)</t>
  </si>
  <si>
    <t>(28.6)</t>
  </si>
  <si>
    <t>(12.6)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</si>
  <si>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</si>
  <si>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 xml:space="preserve">                 และอำเภอ/กิ่งอำเภอจังหวัดจันทบุรี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</si>
</sst>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59" formatCode="0.0"/>
    <numFmt numFmtId="294" formatCode="&quot;$&quot;#,##0;[Red]\-&quot;$&quot;#,##0"/>
    <numFmt numFmtId="296" formatCode="&quot;$&quot;#,##0.00;[Red]\-&quot;$&quot;#,##0.00"/>
  </numFmts>
  <fonts count="17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7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quotePrefix="1">
      <alignment horizontal="center" vertical="center" wrapText="1"/>
    </xf>
    <xf numFmtId="10" fontId="6" fillId="0" borderId="2" xfId="0" applyNumberFormat="1" applyFont="1" applyBorder="1" applyAlignment="1" quotePrefix="1">
      <alignment horizontal="center" wrapText="1"/>
    </xf>
    <xf numFmtId="10" fontId="6" fillId="0" borderId="2" xfId="0" applyNumberFormat="1" applyFont="1" applyFill="1" applyBorder="1" applyAlignment="1" quotePrefix="1">
      <alignment horizontal="center" vertical="center" wrapText="1"/>
    </xf>
    <xf numFmtId="10" fontId="6" fillId="0" borderId="4" xfId="0" applyNumberFormat="1" applyFont="1" applyBorder="1" applyAlignment="1" quotePrefix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 quotePrefix="1">
      <alignment horizontal="center" vertical="center" wrapText="1"/>
    </xf>
    <xf numFmtId="259" fontId="12" fillId="0" borderId="0" xfId="0" applyNumberFormat="1" applyFont="1" applyAlignment="1">
      <alignment vertical="center"/>
    </xf>
    <xf numFmtId="0" fontId="12" fillId="0" borderId="2" xfId="0" applyFont="1" applyBorder="1" applyAlignment="1">
      <alignment horizontal="center" wrapText="1"/>
    </xf>
    <xf numFmtId="10" fontId="6" fillId="0" borderId="3" xfId="0" applyNumberFormat="1" applyFont="1" applyFill="1" applyBorder="1" applyAlignment="1" quotePrefix="1">
      <alignment horizontal="center" vertical="center" wrapText="1"/>
    </xf>
    <xf numFmtId="10" fontId="6" fillId="0" borderId="3" xfId="0" applyNumberFormat="1" applyFont="1" applyBorder="1" applyAlignment="1" quotePrefix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10" fontId="16" fillId="0" borderId="3" xfId="0" applyNumberFormat="1" applyFont="1" applyBorder="1" applyAlignment="1" quotePrefix="1">
      <alignment horizontal="center" wrapText="1"/>
    </xf>
    <xf numFmtId="49" fontId="16" fillId="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29</xdr:row>
      <xdr:rowOff>19050</xdr:rowOff>
    </xdr:from>
    <xdr:ext cx="76200" cy="304800"/>
    <xdr:sp>
      <xdr:nvSpPr>
        <xdr:cNvPr id="1" name="TextBox 1"/>
        <xdr:cNvSpPr txBox="1">
          <a:spLocks noChangeArrowheads="1"/>
        </xdr:cNvSpPr>
      </xdr:nvSpPr>
      <xdr:spPr>
        <a:xfrm>
          <a:off x="2743200" y="7658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    </a:t>
          </a:r>
        </a:p>
      </xdr:txBody>
    </xdr:sp>
    <xdr:clientData/>
  </xdr:oneCellAnchor>
  <xdr:oneCellAnchor>
    <xdr:from>
      <xdr:col>4</xdr:col>
      <xdr:colOff>409575</xdr:colOff>
      <xdr:row>29</xdr:row>
      <xdr:rowOff>19050</xdr:rowOff>
    </xdr:from>
    <xdr:ext cx="76200" cy="304800"/>
    <xdr:sp>
      <xdr:nvSpPr>
        <xdr:cNvPr id="2" name="TextBox 2"/>
        <xdr:cNvSpPr txBox="1">
          <a:spLocks noChangeArrowheads="1"/>
        </xdr:cNvSpPr>
      </xdr:nvSpPr>
      <xdr:spPr>
        <a:xfrm>
          <a:off x="3524250" y="7658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    </a:t>
          </a:r>
        </a:p>
      </xdr:txBody>
    </xdr:sp>
    <xdr:clientData/>
  </xdr:oneCellAnchor>
  <xdr:oneCellAnchor>
    <xdr:from>
      <xdr:col>4</xdr:col>
      <xdr:colOff>409575</xdr:colOff>
      <xdr:row>29</xdr:row>
      <xdr:rowOff>19050</xdr:rowOff>
    </xdr:from>
    <xdr:ext cx="76200" cy="304800"/>
    <xdr:sp>
      <xdr:nvSpPr>
        <xdr:cNvPr id="3" name="TextBox 3"/>
        <xdr:cNvSpPr txBox="1">
          <a:spLocks noChangeArrowheads="1"/>
        </xdr:cNvSpPr>
      </xdr:nvSpPr>
      <xdr:spPr>
        <a:xfrm>
          <a:off x="3524250" y="7658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    </a:t>
          </a:r>
        </a:p>
      </xdr:txBody>
    </xdr:sp>
    <xdr:clientData/>
  </xdr:oneCellAnchor>
  <xdr:oneCellAnchor>
    <xdr:from>
      <xdr:col>5</xdr:col>
      <xdr:colOff>409575</xdr:colOff>
      <xdr:row>29</xdr:row>
      <xdr:rowOff>19050</xdr:rowOff>
    </xdr:from>
    <xdr:ext cx="76200" cy="304800"/>
    <xdr:sp>
      <xdr:nvSpPr>
        <xdr:cNvPr id="4" name="TextBox 4"/>
        <xdr:cNvSpPr txBox="1">
          <a:spLocks noChangeArrowheads="1"/>
        </xdr:cNvSpPr>
      </xdr:nvSpPr>
      <xdr:spPr>
        <a:xfrm>
          <a:off x="4305300" y="7658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    </a:t>
          </a:r>
        </a:p>
      </xdr:txBody>
    </xdr:sp>
    <xdr:clientData/>
  </xdr:oneCellAnchor>
  <xdr:oneCellAnchor>
    <xdr:from>
      <xdr:col>5</xdr:col>
      <xdr:colOff>409575</xdr:colOff>
      <xdr:row>29</xdr:row>
      <xdr:rowOff>19050</xdr:rowOff>
    </xdr:from>
    <xdr:ext cx="76200" cy="304800"/>
    <xdr:sp>
      <xdr:nvSpPr>
        <xdr:cNvPr id="5" name="TextBox 5"/>
        <xdr:cNvSpPr txBox="1">
          <a:spLocks noChangeArrowheads="1"/>
        </xdr:cNvSpPr>
      </xdr:nvSpPr>
      <xdr:spPr>
        <a:xfrm>
          <a:off x="4305300" y="7658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    </a:t>
          </a:r>
        </a:p>
      </xdr:txBody>
    </xdr:sp>
    <xdr:clientData/>
  </xdr:oneCellAnchor>
  <xdr:oneCellAnchor>
    <xdr:from>
      <xdr:col>6</xdr:col>
      <xdr:colOff>409575</xdr:colOff>
      <xdr:row>29</xdr:row>
      <xdr:rowOff>19050</xdr:rowOff>
    </xdr:from>
    <xdr:ext cx="76200" cy="304800"/>
    <xdr:sp>
      <xdr:nvSpPr>
        <xdr:cNvPr id="6" name="TextBox 6"/>
        <xdr:cNvSpPr txBox="1">
          <a:spLocks noChangeArrowheads="1"/>
        </xdr:cNvSpPr>
      </xdr:nvSpPr>
      <xdr:spPr>
        <a:xfrm>
          <a:off x="5086350" y="7658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    </a:t>
          </a:r>
        </a:p>
      </xdr:txBody>
    </xdr:sp>
    <xdr:clientData/>
  </xdr:oneCellAnchor>
  <xdr:oneCellAnchor>
    <xdr:from>
      <xdr:col>6</xdr:col>
      <xdr:colOff>409575</xdr:colOff>
      <xdr:row>29</xdr:row>
      <xdr:rowOff>19050</xdr:rowOff>
    </xdr:from>
    <xdr:ext cx="76200" cy="304800"/>
    <xdr:sp>
      <xdr:nvSpPr>
        <xdr:cNvPr id="7" name="TextBox 7"/>
        <xdr:cNvSpPr txBox="1">
          <a:spLocks noChangeArrowheads="1"/>
        </xdr:cNvSpPr>
      </xdr:nvSpPr>
      <xdr:spPr>
        <a:xfrm>
          <a:off x="5086350" y="7658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showGridLines="0" tabSelected="1" workbookViewId="0" topLeftCell="A1">
      <selection activeCell="A4" sqref="A4"/>
    </sheetView>
  </sheetViews>
  <sheetFormatPr defaultColWidth="9.140625" defaultRowHeight="27" customHeight="1"/>
  <cols>
    <col min="1" max="1" width="7.57421875" style="2" customWidth="1"/>
    <col min="2" max="2" width="15.57421875" style="2" customWidth="1"/>
    <col min="3" max="3" width="11.8515625" style="2" customWidth="1"/>
    <col min="4" max="8" width="11.7109375" style="2" customWidth="1"/>
    <col min="9" max="16384" width="9.140625" style="2" customWidth="1"/>
  </cols>
  <sheetData>
    <row r="2" ht="27" customHeight="1">
      <c r="A2" s="1" t="s">
        <v>0</v>
      </c>
    </row>
    <row r="3" ht="6.75" customHeight="1">
      <c r="A3" s="1"/>
    </row>
    <row r="4" spans="1:2" ht="24.75" customHeight="1">
      <c r="A4" s="3" t="s">
        <v>1</v>
      </c>
      <c r="B4" s="3"/>
    </row>
    <row r="5" ht="24.75" customHeight="1">
      <c r="A5" s="3" t="s">
        <v>70</v>
      </c>
    </row>
    <row r="7" spans="1:8" s="5" customFormat="1" ht="24.75" customHeight="1">
      <c r="A7" s="27" t="s">
        <v>2</v>
      </c>
      <c r="B7" s="27" t="s">
        <v>3</v>
      </c>
      <c r="C7" s="4" t="s">
        <v>4</v>
      </c>
      <c r="D7" s="30" t="s">
        <v>5</v>
      </c>
      <c r="E7" s="30" t="s">
        <v>6</v>
      </c>
      <c r="F7" s="30" t="s">
        <v>7</v>
      </c>
      <c r="G7" s="30" t="s">
        <v>8</v>
      </c>
      <c r="H7" s="30" t="s">
        <v>9</v>
      </c>
    </row>
    <row r="8" spans="1:8" s="5" customFormat="1" ht="24.75" customHeight="1">
      <c r="A8" s="28"/>
      <c r="B8" s="28"/>
      <c r="C8" s="6" t="s">
        <v>10</v>
      </c>
      <c r="D8" s="31"/>
      <c r="E8" s="31"/>
      <c r="F8" s="31"/>
      <c r="G8" s="31"/>
      <c r="H8" s="31"/>
    </row>
    <row r="9" spans="1:8" s="5" customFormat="1" ht="24.75" customHeight="1">
      <c r="A9" s="29"/>
      <c r="B9" s="29"/>
      <c r="C9" s="7" t="s">
        <v>11</v>
      </c>
      <c r="D9" s="32"/>
      <c r="E9" s="32"/>
      <c r="F9" s="32"/>
      <c r="G9" s="32"/>
      <c r="H9" s="32"/>
    </row>
    <row r="10" spans="1:8" ht="19.5" customHeight="1">
      <c r="A10" s="33">
        <v>1</v>
      </c>
      <c r="B10" s="39" t="s">
        <v>12</v>
      </c>
      <c r="C10" s="8">
        <v>71</v>
      </c>
      <c r="D10" s="9">
        <v>53</v>
      </c>
      <c r="E10" s="9">
        <v>29</v>
      </c>
      <c r="F10" s="9">
        <v>56</v>
      </c>
      <c r="G10" s="9">
        <v>13</v>
      </c>
      <c r="H10" s="10" t="s">
        <v>13</v>
      </c>
    </row>
    <row r="11" spans="1:8" ht="19.5" customHeight="1">
      <c r="A11" s="34"/>
      <c r="B11" s="36"/>
      <c r="C11" s="11" t="s">
        <v>14</v>
      </c>
      <c r="D11" s="12" t="s">
        <v>15</v>
      </c>
      <c r="E11" s="12" t="s">
        <v>16</v>
      </c>
      <c r="F11" s="12" t="s">
        <v>17</v>
      </c>
      <c r="G11" s="12" t="s">
        <v>18</v>
      </c>
      <c r="H11" s="13" t="s">
        <v>13</v>
      </c>
    </row>
    <row r="12" spans="1:8" ht="19.5" customHeight="1">
      <c r="A12" s="35">
        <v>2</v>
      </c>
      <c r="B12" s="37" t="s">
        <v>19</v>
      </c>
      <c r="C12" s="14">
        <v>89</v>
      </c>
      <c r="D12" s="15">
        <v>78</v>
      </c>
      <c r="E12" s="15">
        <v>69</v>
      </c>
      <c r="F12" s="15">
        <v>67</v>
      </c>
      <c r="G12" s="15">
        <v>10</v>
      </c>
      <c r="H12" s="10" t="s">
        <v>13</v>
      </c>
    </row>
    <row r="13" spans="1:10" ht="19.5" customHeight="1">
      <c r="A13" s="34"/>
      <c r="B13" s="38"/>
      <c r="C13" s="13" t="s">
        <v>14</v>
      </c>
      <c r="D13" s="16" t="s">
        <v>20</v>
      </c>
      <c r="E13" s="16" t="s">
        <v>21</v>
      </c>
      <c r="F13" s="16" t="s">
        <v>22</v>
      </c>
      <c r="G13" s="16" t="s">
        <v>23</v>
      </c>
      <c r="H13" s="13" t="s">
        <v>13</v>
      </c>
      <c r="J13" s="17"/>
    </row>
    <row r="14" spans="1:8" ht="19.5" customHeight="1">
      <c r="A14" s="35">
        <v>3</v>
      </c>
      <c r="B14" s="36" t="s">
        <v>24</v>
      </c>
      <c r="C14" s="18">
        <v>119</v>
      </c>
      <c r="D14" s="9">
        <v>99</v>
      </c>
      <c r="E14" s="9">
        <v>44</v>
      </c>
      <c r="F14" s="9">
        <v>35</v>
      </c>
      <c r="G14" s="9">
        <v>16</v>
      </c>
      <c r="H14" s="10" t="s">
        <v>13</v>
      </c>
    </row>
    <row r="15" spans="1:9" ht="19.5" customHeight="1">
      <c r="A15" s="34"/>
      <c r="B15" s="36"/>
      <c r="C15" s="13" t="s">
        <v>14</v>
      </c>
      <c r="D15" s="12" t="s">
        <v>25</v>
      </c>
      <c r="E15" s="12" t="s">
        <v>26</v>
      </c>
      <c r="F15" s="12" t="s">
        <v>27</v>
      </c>
      <c r="G15" s="12" t="s">
        <v>28</v>
      </c>
      <c r="H15" s="13" t="s">
        <v>13</v>
      </c>
      <c r="I15" s="17"/>
    </row>
    <row r="16" spans="1:8" ht="19.5" customHeight="1">
      <c r="A16" s="35">
        <v>4</v>
      </c>
      <c r="B16" s="37" t="s">
        <v>29</v>
      </c>
      <c r="C16" s="14">
        <v>45</v>
      </c>
      <c r="D16" s="15">
        <v>30</v>
      </c>
      <c r="E16" s="15">
        <v>5</v>
      </c>
      <c r="F16" s="15">
        <v>2</v>
      </c>
      <c r="G16" s="15">
        <v>34</v>
      </c>
      <c r="H16" s="15">
        <v>37</v>
      </c>
    </row>
    <row r="17" spans="1:8" ht="19.5" customHeight="1">
      <c r="A17" s="34"/>
      <c r="B17" s="38"/>
      <c r="C17" s="13" t="s">
        <v>14</v>
      </c>
      <c r="D17" s="16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</row>
    <row r="18" spans="1:8" ht="19.5" customHeight="1">
      <c r="A18" s="35">
        <v>5</v>
      </c>
      <c r="B18" s="36" t="s">
        <v>35</v>
      </c>
      <c r="C18" s="18">
        <v>56</v>
      </c>
      <c r="D18" s="9">
        <v>51</v>
      </c>
      <c r="E18" s="9">
        <v>54</v>
      </c>
      <c r="F18" s="9">
        <v>54</v>
      </c>
      <c r="G18" s="9" t="s">
        <v>13</v>
      </c>
      <c r="H18" s="10" t="s">
        <v>13</v>
      </c>
    </row>
    <row r="19" spans="1:8" ht="19.5" customHeight="1">
      <c r="A19" s="34"/>
      <c r="B19" s="36"/>
      <c r="C19" s="13" t="s">
        <v>14</v>
      </c>
      <c r="D19" s="12" t="s">
        <v>36</v>
      </c>
      <c r="E19" s="12" t="s">
        <v>37</v>
      </c>
      <c r="F19" s="12" t="s">
        <v>37</v>
      </c>
      <c r="G19" s="13" t="s">
        <v>13</v>
      </c>
      <c r="H19" s="13" t="s">
        <v>13</v>
      </c>
    </row>
    <row r="20" spans="1:8" ht="19.5" customHeight="1">
      <c r="A20" s="35">
        <v>6</v>
      </c>
      <c r="B20" s="37" t="s">
        <v>38</v>
      </c>
      <c r="C20" s="14">
        <v>38</v>
      </c>
      <c r="D20" s="15">
        <v>5</v>
      </c>
      <c r="E20" s="15">
        <v>4</v>
      </c>
      <c r="F20" s="15">
        <v>6</v>
      </c>
      <c r="G20" s="15">
        <v>16</v>
      </c>
      <c r="H20" s="10" t="s">
        <v>13</v>
      </c>
    </row>
    <row r="21" spans="1:8" ht="19.5" customHeight="1">
      <c r="A21" s="34"/>
      <c r="B21" s="38"/>
      <c r="C21" s="13" t="s">
        <v>14</v>
      </c>
      <c r="D21" s="16" t="s">
        <v>39</v>
      </c>
      <c r="E21" s="16" t="s">
        <v>40</v>
      </c>
      <c r="F21" s="16" t="s">
        <v>41</v>
      </c>
      <c r="G21" s="16" t="s">
        <v>42</v>
      </c>
      <c r="H21" s="13" t="s">
        <v>13</v>
      </c>
    </row>
    <row r="22" spans="1:8" ht="19.5" customHeight="1">
      <c r="A22" s="35">
        <v>7</v>
      </c>
      <c r="B22" s="36" t="s">
        <v>43</v>
      </c>
      <c r="C22" s="18">
        <v>67</v>
      </c>
      <c r="D22" s="9">
        <v>27</v>
      </c>
      <c r="E22" s="10">
        <v>2</v>
      </c>
      <c r="F22" s="9" t="s">
        <v>13</v>
      </c>
      <c r="G22" s="9">
        <v>50</v>
      </c>
      <c r="H22" s="9">
        <v>44</v>
      </c>
    </row>
    <row r="23" spans="1:8" ht="19.5" customHeight="1">
      <c r="A23" s="34"/>
      <c r="B23" s="36"/>
      <c r="C23" s="13" t="s">
        <v>14</v>
      </c>
      <c r="D23" s="12" t="s">
        <v>44</v>
      </c>
      <c r="E23" s="12" t="s">
        <v>45</v>
      </c>
      <c r="F23" s="13" t="s">
        <v>13</v>
      </c>
      <c r="G23" s="12" t="s">
        <v>46</v>
      </c>
      <c r="H23" s="16" t="s">
        <v>47</v>
      </c>
    </row>
    <row r="24" spans="1:8" ht="19.5" customHeight="1">
      <c r="A24" s="35">
        <v>8</v>
      </c>
      <c r="B24" s="37" t="s">
        <v>48</v>
      </c>
      <c r="C24" s="14">
        <v>60</v>
      </c>
      <c r="D24" s="15">
        <v>57</v>
      </c>
      <c r="E24" s="15">
        <v>18</v>
      </c>
      <c r="F24" s="15">
        <v>9</v>
      </c>
      <c r="G24" s="15">
        <v>26</v>
      </c>
      <c r="H24" s="10">
        <v>1</v>
      </c>
    </row>
    <row r="25" spans="1:8" ht="19.5" customHeight="1">
      <c r="A25" s="34"/>
      <c r="B25" s="38"/>
      <c r="C25" s="13" t="s">
        <v>14</v>
      </c>
      <c r="D25" s="16" t="s">
        <v>49</v>
      </c>
      <c r="E25" s="16" t="s">
        <v>50</v>
      </c>
      <c r="F25" s="16" t="s">
        <v>51</v>
      </c>
      <c r="G25" s="16" t="s">
        <v>52</v>
      </c>
      <c r="H25" s="16" t="s">
        <v>53</v>
      </c>
    </row>
    <row r="26" spans="1:8" ht="19.5" customHeight="1">
      <c r="A26" s="35">
        <v>9</v>
      </c>
      <c r="B26" s="36" t="s">
        <v>54</v>
      </c>
      <c r="C26" s="14">
        <v>65</v>
      </c>
      <c r="D26" s="9">
        <v>57</v>
      </c>
      <c r="E26" s="9">
        <v>32</v>
      </c>
      <c r="F26" s="9">
        <v>18</v>
      </c>
      <c r="G26" s="9">
        <v>22</v>
      </c>
      <c r="H26" s="10" t="s">
        <v>13</v>
      </c>
    </row>
    <row r="27" spans="1:8" ht="19.5" customHeight="1">
      <c r="A27" s="34"/>
      <c r="B27" s="36"/>
      <c r="C27" s="13" t="s">
        <v>14</v>
      </c>
      <c r="D27" s="12" t="s">
        <v>55</v>
      </c>
      <c r="E27" s="12" t="s">
        <v>56</v>
      </c>
      <c r="F27" s="12" t="s">
        <v>57</v>
      </c>
      <c r="G27" s="12" t="s">
        <v>58</v>
      </c>
      <c r="H27" s="13" t="s">
        <v>13</v>
      </c>
    </row>
    <row r="28" spans="1:8" ht="19.5" customHeight="1">
      <c r="A28" s="35">
        <v>10</v>
      </c>
      <c r="B28" s="37" t="s">
        <v>59</v>
      </c>
      <c r="C28" s="18">
        <v>43</v>
      </c>
      <c r="D28" s="15">
        <v>42</v>
      </c>
      <c r="E28" s="15">
        <v>39</v>
      </c>
      <c r="F28" s="15">
        <v>35</v>
      </c>
      <c r="G28" s="15" t="s">
        <v>13</v>
      </c>
      <c r="H28" s="10" t="s">
        <v>13</v>
      </c>
    </row>
    <row r="29" spans="1:8" ht="19.5" customHeight="1">
      <c r="A29" s="44"/>
      <c r="B29" s="45"/>
      <c r="C29" s="13" t="s">
        <v>14</v>
      </c>
      <c r="D29" s="19" t="s">
        <v>60</v>
      </c>
      <c r="E29" s="20" t="s">
        <v>61</v>
      </c>
      <c r="F29" s="19" t="s">
        <v>62</v>
      </c>
      <c r="G29" s="20" t="s">
        <v>13</v>
      </c>
      <c r="H29" s="20" t="s">
        <v>13</v>
      </c>
    </row>
    <row r="30" spans="1:8" ht="19.5" customHeight="1">
      <c r="A30" s="40" t="s">
        <v>63</v>
      </c>
      <c r="B30" s="41"/>
      <c r="C30" s="21">
        <f>C10+C12+C14+C16+C18+C20+C22+C24+C26+C28</f>
        <v>653</v>
      </c>
      <c r="D30" s="21">
        <f>D10+D12+D14+D16+D18+D20+D22+D24+D26+D28</f>
        <v>499</v>
      </c>
      <c r="E30" s="21">
        <f>E10+E12+E14+E16+E18+E20+E22+E24+E26+E28</f>
        <v>296</v>
      </c>
      <c r="F30" s="21">
        <f>F10+F12+F14+F16+F18+F20+F24+F26+F28</f>
        <v>282</v>
      </c>
      <c r="G30" s="21">
        <f>G10+G12+G14+G16+G20+G22+G24+G26</f>
        <v>187</v>
      </c>
      <c r="H30" s="22">
        <f>H16+H22+H24</f>
        <v>82</v>
      </c>
    </row>
    <row r="31" spans="1:8" ht="19.5" customHeight="1">
      <c r="A31" s="42"/>
      <c r="B31" s="43"/>
      <c r="C31" s="23" t="s">
        <v>14</v>
      </c>
      <c r="D31" s="24" t="s">
        <v>64</v>
      </c>
      <c r="E31" s="24" t="s">
        <v>65</v>
      </c>
      <c r="F31" s="24" t="s">
        <v>66</v>
      </c>
      <c r="G31" s="24" t="s">
        <v>67</v>
      </c>
      <c r="H31" s="24" t="s">
        <v>68</v>
      </c>
    </row>
    <row r="32" ht="27" customHeight="1">
      <c r="A32" s="26" t="s">
        <v>69</v>
      </c>
    </row>
    <row r="33" ht="27" customHeight="1">
      <c r="A33" s="25"/>
    </row>
  </sheetData>
  <mergeCells count="28">
    <mergeCell ref="A30:B31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0:A11"/>
    <mergeCell ref="A14:A15"/>
    <mergeCell ref="B14:B15"/>
    <mergeCell ref="A16:A17"/>
    <mergeCell ref="B16:B17"/>
    <mergeCell ref="A12:A13"/>
    <mergeCell ref="B10:B11"/>
    <mergeCell ref="B12:B13"/>
    <mergeCell ref="B7:B9"/>
    <mergeCell ref="A7:A9"/>
    <mergeCell ref="D7:D9"/>
    <mergeCell ref="H7:H9"/>
    <mergeCell ref="G7:G9"/>
    <mergeCell ref="E7:E9"/>
    <mergeCell ref="F7:F9"/>
  </mergeCells>
  <printOptions horizontalCentered="1"/>
  <pageMargins left="0.984251968503937" right="0.5118110236220472" top="0.984251968503937" bottom="0.984251968503937" header="0.5118110236220472" footer="0.5118110236220472"/>
  <pageSetup firstPageNumber="9" useFirstPageNumber="1" horizontalDpi="600" verticalDpi="600" orientation="portrait" paperSize="9" r:id="rId2"/>
  <headerFooter alignWithMargins="0">
    <oddHeader>&amp;C&amp;"Angsana New,ตัวปกติ"&amp;16 25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2004-06-17T04:03:11Z</dcterms:created>
  <dcterms:modified xsi:type="dcterms:W3CDTF">2005-03-01T02:25:46Z</dcterms:modified>
  <cp:category/>
  <cp:version/>
  <cp:contentType/>
  <cp:contentStatus/>
</cp:coreProperties>
</file>