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7.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<sst xmlns="http://schemas.openxmlformats.org/spreadsheetml/2006/main" count="43" uniqueCount="29">
  <si>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7.  ยางพารา  PARA RUBBER</t>
  </si>
  <si>
    <t>ตาราง    7.1   ยางพารา  :  จำนวนผู้ถือครองที่ปลูกยางพาราและเนื้อที่เพาะปลูกยางพารา  จำแนกตามชนิดของสวนยาง  และขนาดเนื้อที่ถือครองทั้งสิ้น  จังหวัดจันทบุรี  พ.ศ.2546</t>
  </si>
  <si>
    <t>เนื้อที่  :  ไร่</t>
  </si>
  <si>
    <t>TABLE  7.1    PARA RUBBER  :  NUMBER OF HOLDINGS AND PLANTED AREA  BY TYPE OF CLONE  AND SIZE OF TOTAL AREA OF HOLDING  CHANGWAT CHANTHABURI : 2003</t>
  </si>
  <si>
    <t xml:space="preserve"> Area  :  Rai</t>
  </si>
  <si>
    <t>รวมทั้งสิ้น</t>
  </si>
  <si>
    <t xml:space="preserve">สวนยางพันธุ์ดี </t>
  </si>
  <si>
    <t>สวนยางพันธุ์พื้นเมือง</t>
  </si>
  <si>
    <t>สวนยางพันธุ์ดีและพันธุ์พื้นเมือง</t>
  </si>
  <si>
    <t>ขนาดเนื้อที่ถือครองทั้งสิ้น (ไร่)</t>
  </si>
  <si>
    <t>Total</t>
  </si>
  <si>
    <t>High yield clone</t>
  </si>
  <si>
    <t>Low yield clone</t>
  </si>
  <si>
    <t>High yield clone and low yield clone</t>
  </si>
  <si>
    <t xml:space="preserve">Size  of total area of holding (rai)                                             </t>
  </si>
  <si>
    <t>จำนวน</t>
  </si>
  <si>
    <t>เนื้อที่</t>
  </si>
  <si>
    <t xml:space="preserve"> </t>
  </si>
  <si>
    <t>Number</t>
  </si>
  <si>
    <t>Area</t>
  </si>
  <si>
    <t>รวม    Total</t>
  </si>
  <si>
    <t xml:space="preserve">     ต่ำกว่า  Under   2 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</si>
  <si>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</si>
  <si>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</si>
  <si>
    <t xml:space="preserve">       10       -     19            </t>
  </si>
  <si>
    <t xml:space="preserve">       20       -     39            </t>
  </si>
  <si>
    <t xml:space="preserve">       40       -     59            </t>
  </si>
  <si>
    <t xml:space="preserve">       60       -    139            </t>
  </si>
  <si>
    <t xml:space="preserve">      140  ขึ้นไป  and over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</si>
</sst>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ฃ&quot;#,##0;\-&quot;ฃ&quot;#,##0"/>
    <numFmt numFmtId="188" formatCode="&quot;ฃ&quot;#,##0;[Red]\-&quot;ฃ&quot;#,##0"/>
    <numFmt numFmtId="189" formatCode="&quot;ฃ&quot;#,##0.00;\-&quot;ฃ&quot;#,##0.00"/>
    <numFmt numFmtId="190" formatCode="&quot;ฃ&quot;#,##0.00;[Red]\-&quot;ฃ&quot;#,##0.00"/>
    <numFmt numFmtId="191" formatCode="_-&quot;ฃ&quot;* #,##0_-;\-&quot;ฃ&quot;* #,##0_-;_-&quot;ฃ&quot;* &quot;-&quot;_-;_-@_-"/>
    <numFmt numFmtId="192" formatCode="_-&quot;ฃ&quot;* #,##0.00_-;\-&quot;ฃ&quot;* #,##0.00_-;_-&quot;ฃ&quot;* &quot;-&quot;??_-;_-@_-"/>
    <numFmt numFmtId="193" formatCode="t&quot;ฃ&quot;#,##0_);\(t&quot;ฃ&quot;#,##0\)"/>
    <numFmt numFmtId="194" formatCode="t&quot;ฃ&quot;#,##0_);[Red]\(t&quot;ฃ&quot;#,##0\)"/>
    <numFmt numFmtId="195" formatCode="t&quot;ฃ&quot;#,##0.00_);\(t&quot;ฃ&quot;#,##0.00\)"/>
    <numFmt numFmtId="196" formatCode="t&quot;ฃ&quot;#,##0.00_);[Red]\(t&quot;ฃ&quot;#,##0.00\)"/>
    <numFmt numFmtId="197" formatCode="_(* #,##0_);_(* \(#,##0\);_(* &quot;-&quot;_);_(@_)"/>
    <numFmt numFmtId="198" formatCode="_(* #,##0.00_);_(* \(#,##0.00\);_(* &quot;-&quot;??_);_(@_)"/>
    <numFmt numFmtId="199" formatCode="&quot;$&quot;#,##0_);[Red]\(&quot;$&quot;#,##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;\(#,##0\);&quot;-&quot;;\-@\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1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MS Sans Serif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10"/>
      <name val="Arial"/>
      <family val="0"/>
    </font>
    <font>
      <b/>
      <sz val="16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sz val="13"/>
      <name val="DilleniaUPC"/>
      <family val="1"/>
    </font>
    <font>
      <b/>
      <sz val="14"/>
      <name val="DilleniaUPC"/>
      <family val="1"/>
    </font>
    <font>
      <sz val="14"/>
      <name val="Cordia Ne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203" fontId="12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203" fontId="1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3" fillId="0" borderId="0" xfId="0" applyFont="1" applyAlignment="1">
      <alignment textRotation="180"/>
    </xf>
  </cellXfs>
  <cellStyles count="9">
    <cellStyle name="Normal" xfId="0"/>
    <cellStyle name="Followed Hyperlink" xfId="15"/>
    <cellStyle name="Hyperlink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25"/>
  <sheetViews>
    <sheetView tabSelected="1" workbookViewId="0" topLeftCell="A1">
      <selection activeCell="B3" sqref="B3"/>
    </sheetView>
  </sheetViews>
  <sheetFormatPr defaultColWidth="9.33203125" defaultRowHeight="21"/>
  <cols>
    <col min="1" max="1" width="4.83203125" style="3" customWidth="1"/>
    <col min="2" max="2" width="27.33203125" style="2" customWidth="1"/>
    <col min="3" max="3" width="13.33203125" style="3" customWidth="1"/>
    <col min="4" max="4" width="2.83203125" style="3" customWidth="1"/>
    <col min="5" max="5" width="13.16015625" style="3" customWidth="1"/>
    <col min="6" max="6" width="2.83203125" style="3" customWidth="1"/>
    <col min="7" max="7" width="13.33203125" style="3" customWidth="1"/>
    <col min="8" max="8" width="2.83203125" style="3" customWidth="1"/>
    <col min="9" max="9" width="13.16015625" style="3" customWidth="1"/>
    <col min="10" max="10" width="2.83203125" style="3" customWidth="1"/>
    <col min="11" max="11" width="13.5" style="3" customWidth="1"/>
    <col min="12" max="12" width="2.83203125" style="3" customWidth="1"/>
    <col min="13" max="13" width="13" style="3" customWidth="1"/>
    <col min="14" max="14" width="2.83203125" style="3" customWidth="1"/>
    <col min="15" max="15" width="13.5" style="3" customWidth="1"/>
    <col min="16" max="16" width="2.83203125" style="3" customWidth="1"/>
    <col min="17" max="17" width="13.5" style="3" customWidth="1"/>
    <col min="18" max="18" width="2.83203125" style="3" customWidth="1"/>
    <col min="19" max="19" width="3.83203125" style="3" customWidth="1"/>
    <col min="20" max="16384" width="9.33203125" style="3" customWidth="1"/>
  </cols>
  <sheetData>
    <row r="2" spans="1:16" ht="24.75" customHeight="1">
      <c r="A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23.25" customHeight="1">
      <c r="A3" s="1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4" t="s">
        <v>2</v>
      </c>
    </row>
    <row r="4" spans="2:19" ht="23.25" customHeight="1">
      <c r="B4" s="3" t="s">
        <v>3</v>
      </c>
      <c r="R4" s="5"/>
      <c r="S4" s="6" t="s">
        <v>4</v>
      </c>
    </row>
    <row r="5" spans="1:18" ht="4.5" customHeight="1">
      <c r="A5" s="7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7"/>
    </row>
    <row r="6" spans="1:18" ht="21">
      <c r="A6" s="9"/>
      <c r="B6" s="10"/>
      <c r="C6" s="11" t="s">
        <v>5</v>
      </c>
      <c r="D6" s="9"/>
      <c r="E6" s="9"/>
      <c r="F6" s="9"/>
      <c r="G6" s="11" t="s">
        <v>6</v>
      </c>
      <c r="H6" s="9"/>
      <c r="I6" s="9"/>
      <c r="J6" s="10"/>
      <c r="K6" s="9" t="s">
        <v>7</v>
      </c>
      <c r="L6" s="9"/>
      <c r="M6" s="9"/>
      <c r="N6" s="9"/>
      <c r="O6" s="12" t="s">
        <v>8</v>
      </c>
      <c r="P6" s="13"/>
      <c r="Q6" s="13"/>
      <c r="R6" s="13"/>
    </row>
    <row r="7" spans="1:18" ht="19.5" customHeight="1">
      <c r="A7" s="14" t="s">
        <v>9</v>
      </c>
      <c r="B7" s="15"/>
      <c r="C7" s="16" t="s">
        <v>10</v>
      </c>
      <c r="D7" s="17"/>
      <c r="E7" s="17"/>
      <c r="F7" s="17"/>
      <c r="G7" s="16" t="s">
        <v>11</v>
      </c>
      <c r="H7" s="17"/>
      <c r="I7" s="17"/>
      <c r="J7" s="18"/>
      <c r="K7" s="19" t="s">
        <v>12</v>
      </c>
      <c r="L7" s="19"/>
      <c r="M7" s="19"/>
      <c r="N7" s="19"/>
      <c r="O7" s="20" t="s">
        <v>13</v>
      </c>
      <c r="P7" s="19"/>
      <c r="Q7" s="19"/>
      <c r="R7" s="19"/>
    </row>
    <row r="8" spans="1:18" ht="19.5" customHeight="1">
      <c r="A8" s="21" t="s">
        <v>14</v>
      </c>
      <c r="B8" s="22"/>
      <c r="C8" s="14" t="s">
        <v>15</v>
      </c>
      <c r="D8" s="14"/>
      <c r="E8" s="11" t="s">
        <v>16</v>
      </c>
      <c r="F8" s="10"/>
      <c r="G8" s="23" t="s">
        <v>15</v>
      </c>
      <c r="H8" s="14"/>
      <c r="I8" s="11" t="s">
        <v>16</v>
      </c>
      <c r="J8" s="10"/>
      <c r="K8" s="14" t="s">
        <v>15</v>
      </c>
      <c r="L8" s="14"/>
      <c r="M8" s="11" t="s">
        <v>16</v>
      </c>
      <c r="N8" s="10"/>
      <c r="O8" s="23" t="s">
        <v>15</v>
      </c>
      <c r="P8" s="14"/>
      <c r="Q8" s="11" t="s">
        <v>16</v>
      </c>
      <c r="R8" s="9"/>
    </row>
    <row r="9" spans="1:18" ht="18" customHeight="1">
      <c r="A9" s="17" t="s">
        <v>17</v>
      </c>
      <c r="B9" s="18"/>
      <c r="C9" s="16" t="s">
        <v>18</v>
      </c>
      <c r="D9" s="17"/>
      <c r="E9" s="16" t="s">
        <v>19</v>
      </c>
      <c r="F9" s="18"/>
      <c r="G9" s="16" t="s">
        <v>18</v>
      </c>
      <c r="H9" s="17"/>
      <c r="I9" s="16" t="s">
        <v>19</v>
      </c>
      <c r="J9" s="18"/>
      <c r="K9" s="17" t="s">
        <v>18</v>
      </c>
      <c r="L9" s="17"/>
      <c r="M9" s="16" t="s">
        <v>19</v>
      </c>
      <c r="N9" s="18"/>
      <c r="O9" s="16" t="s">
        <v>18</v>
      </c>
      <c r="P9" s="17"/>
      <c r="Q9" s="16" t="s">
        <v>19</v>
      </c>
      <c r="R9" s="17"/>
    </row>
    <row r="10" spans="1:18" ht="4.5" customHeight="1">
      <c r="A10" s="7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5.5" customHeight="1">
      <c r="A11" s="26" t="s">
        <v>20</v>
      </c>
      <c r="B11" s="27"/>
      <c r="C11" s="28">
        <f>SUM(C12:C19)</f>
        <v>7693</v>
      </c>
      <c r="D11" s="28"/>
      <c r="E11" s="28">
        <f>SUM(E12:E19)</f>
        <v>240193</v>
      </c>
      <c r="F11" s="28"/>
      <c r="G11" s="28">
        <f>SUM(G12:G19)</f>
        <v>7219</v>
      </c>
      <c r="H11" s="28"/>
      <c r="I11" s="28">
        <f>SUM(I12:I19)</f>
        <v>229486</v>
      </c>
      <c r="J11" s="28"/>
      <c r="K11" s="28">
        <f>SUM(K12:K19)</f>
        <v>424</v>
      </c>
      <c r="L11" s="28"/>
      <c r="M11" s="28">
        <f>SUM(M12:M19)</f>
        <v>7822</v>
      </c>
      <c r="N11" s="28"/>
      <c r="O11" s="28">
        <f>SUM(O12:O19)</f>
        <v>50</v>
      </c>
      <c r="P11" s="28"/>
      <c r="Q11" s="28">
        <f>SUM(Q12:Q19)</f>
        <v>2885</v>
      </c>
      <c r="R11" s="28"/>
    </row>
    <row r="12" spans="2:18" ht="25.5" customHeight="1">
      <c r="B12" s="29" t="s">
        <v>21</v>
      </c>
      <c r="C12" s="30">
        <f aca="true" t="shared" si="0" ref="C12:C19">SUM(G12,K12,O12)</f>
        <v>15</v>
      </c>
      <c r="D12" s="30"/>
      <c r="E12" s="30">
        <f aca="true" t="shared" si="1" ref="E12:E19">SUM(I12,M12,Q12)</f>
        <v>15</v>
      </c>
      <c r="F12" s="30"/>
      <c r="G12" s="30">
        <v>13</v>
      </c>
      <c r="H12" s="30"/>
      <c r="I12" s="30">
        <v>13</v>
      </c>
      <c r="J12" s="30"/>
      <c r="K12" s="30">
        <v>2</v>
      </c>
      <c r="L12" s="30"/>
      <c r="M12" s="30">
        <v>2</v>
      </c>
      <c r="N12" s="30"/>
      <c r="O12" s="30">
        <v>0</v>
      </c>
      <c r="P12" s="30"/>
      <c r="Q12" s="30">
        <v>0</v>
      </c>
      <c r="R12" s="30"/>
    </row>
    <row r="13" spans="2:18" ht="25.5" customHeight="1">
      <c r="B13" s="3" t="s">
        <v>22</v>
      </c>
      <c r="C13" s="30">
        <f t="shared" si="0"/>
        <v>373</v>
      </c>
      <c r="D13" s="30"/>
      <c r="E13" s="30">
        <f t="shared" si="1"/>
        <v>1316</v>
      </c>
      <c r="F13" s="30"/>
      <c r="G13" s="30">
        <v>362</v>
      </c>
      <c r="H13" s="30"/>
      <c r="I13" s="30">
        <v>1272</v>
      </c>
      <c r="J13" s="30"/>
      <c r="K13" s="30">
        <v>11</v>
      </c>
      <c r="L13" s="30"/>
      <c r="M13" s="30">
        <v>44</v>
      </c>
      <c r="N13" s="30"/>
      <c r="O13" s="30">
        <v>0</v>
      </c>
      <c r="P13" s="30"/>
      <c r="Q13" s="30">
        <v>0</v>
      </c>
      <c r="R13" s="30"/>
    </row>
    <row r="14" spans="2:18" ht="25.5" customHeight="1">
      <c r="B14" s="3" t="s">
        <v>23</v>
      </c>
      <c r="C14" s="30">
        <f t="shared" si="0"/>
        <v>436</v>
      </c>
      <c r="D14" s="30"/>
      <c r="E14" s="30">
        <f t="shared" si="1"/>
        <v>2494</v>
      </c>
      <c r="F14" s="30"/>
      <c r="G14" s="30">
        <v>412</v>
      </c>
      <c r="H14" s="30"/>
      <c r="I14" s="30">
        <v>2346</v>
      </c>
      <c r="J14" s="30"/>
      <c r="K14" s="30">
        <v>23</v>
      </c>
      <c r="L14" s="30"/>
      <c r="M14" s="30">
        <v>142</v>
      </c>
      <c r="N14" s="30"/>
      <c r="O14" s="30">
        <v>1</v>
      </c>
      <c r="P14" s="30"/>
      <c r="Q14" s="30">
        <v>6</v>
      </c>
      <c r="R14" s="30"/>
    </row>
    <row r="15" spans="2:18" ht="25.5" customHeight="1">
      <c r="B15" s="29" t="s">
        <v>24</v>
      </c>
      <c r="C15" s="30">
        <f t="shared" si="0"/>
        <v>1792</v>
      </c>
      <c r="D15" s="30"/>
      <c r="E15" s="30">
        <f t="shared" si="1"/>
        <v>17870</v>
      </c>
      <c r="F15" s="30"/>
      <c r="G15" s="30">
        <v>1682</v>
      </c>
      <c r="H15" s="30"/>
      <c r="I15" s="30">
        <v>16766</v>
      </c>
      <c r="J15" s="30"/>
      <c r="K15" s="30">
        <v>107</v>
      </c>
      <c r="L15" s="30"/>
      <c r="M15" s="30">
        <v>1067</v>
      </c>
      <c r="N15" s="30"/>
      <c r="O15" s="30">
        <v>3</v>
      </c>
      <c r="P15" s="30"/>
      <c r="Q15" s="30">
        <v>37</v>
      </c>
      <c r="R15" s="30"/>
    </row>
    <row r="16" spans="2:18" ht="25.5" customHeight="1">
      <c r="B16" s="29" t="s">
        <v>25</v>
      </c>
      <c r="C16" s="30">
        <f t="shared" si="0"/>
        <v>2450</v>
      </c>
      <c r="D16" s="30"/>
      <c r="E16" s="30">
        <f t="shared" si="1"/>
        <v>42544</v>
      </c>
      <c r="F16" s="30"/>
      <c r="G16" s="30">
        <v>2294</v>
      </c>
      <c r="H16" s="30"/>
      <c r="I16" s="30">
        <v>40011</v>
      </c>
      <c r="J16" s="30"/>
      <c r="K16" s="30">
        <v>146</v>
      </c>
      <c r="L16" s="30"/>
      <c r="M16" s="30">
        <v>2335</v>
      </c>
      <c r="N16" s="30"/>
      <c r="O16" s="30">
        <v>10</v>
      </c>
      <c r="P16" s="30"/>
      <c r="Q16" s="30">
        <v>198</v>
      </c>
      <c r="R16" s="30"/>
    </row>
    <row r="17" spans="2:18" ht="25.5" customHeight="1">
      <c r="B17" s="29" t="s">
        <v>26</v>
      </c>
      <c r="C17" s="30">
        <f t="shared" si="0"/>
        <v>1235</v>
      </c>
      <c r="D17" s="30"/>
      <c r="E17" s="30">
        <f t="shared" si="1"/>
        <v>36623</v>
      </c>
      <c r="F17" s="30"/>
      <c r="G17" s="30">
        <v>1145</v>
      </c>
      <c r="H17" s="30"/>
      <c r="I17" s="30">
        <v>34214</v>
      </c>
      <c r="J17" s="30"/>
      <c r="K17" s="30">
        <v>81</v>
      </c>
      <c r="L17" s="30"/>
      <c r="M17" s="30">
        <v>2165</v>
      </c>
      <c r="N17" s="30"/>
      <c r="O17" s="30">
        <v>9</v>
      </c>
      <c r="P17" s="30"/>
      <c r="Q17" s="30">
        <v>244</v>
      </c>
      <c r="R17" s="30"/>
    </row>
    <row r="18" spans="2:18" ht="25.5" customHeight="1">
      <c r="B18" s="29" t="s">
        <v>27</v>
      </c>
      <c r="C18" s="30">
        <f t="shared" si="0"/>
        <v>1064</v>
      </c>
      <c r="D18" s="30"/>
      <c r="E18" s="30">
        <f t="shared" si="1"/>
        <v>51862</v>
      </c>
      <c r="F18" s="30"/>
      <c r="G18" s="30">
        <v>993</v>
      </c>
      <c r="H18" s="30"/>
      <c r="I18" s="30">
        <v>48787</v>
      </c>
      <c r="J18" s="30"/>
      <c r="K18" s="30">
        <v>49</v>
      </c>
      <c r="L18" s="30"/>
      <c r="M18" s="30">
        <v>1929</v>
      </c>
      <c r="N18" s="30"/>
      <c r="O18" s="30">
        <v>22</v>
      </c>
      <c r="P18" s="30"/>
      <c r="Q18" s="30">
        <v>1146</v>
      </c>
      <c r="R18" s="30"/>
    </row>
    <row r="19" spans="2:18" ht="25.5" customHeight="1">
      <c r="B19" s="29" t="s">
        <v>28</v>
      </c>
      <c r="C19" s="30">
        <f t="shared" si="0"/>
        <v>328</v>
      </c>
      <c r="D19" s="30"/>
      <c r="E19" s="30">
        <f t="shared" si="1"/>
        <v>87469</v>
      </c>
      <c r="F19" s="30"/>
      <c r="G19" s="30">
        <v>318</v>
      </c>
      <c r="H19" s="30"/>
      <c r="I19" s="30">
        <v>86077</v>
      </c>
      <c r="J19" s="30"/>
      <c r="K19" s="30">
        <v>5</v>
      </c>
      <c r="L19" s="30"/>
      <c r="M19" s="30">
        <v>138</v>
      </c>
      <c r="N19" s="30"/>
      <c r="O19" s="30">
        <v>5</v>
      </c>
      <c r="P19" s="30"/>
      <c r="Q19" s="30">
        <v>1254</v>
      </c>
      <c r="R19" s="30"/>
    </row>
    <row r="20" spans="1:18" ht="10.5" customHeight="1">
      <c r="A20" s="31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21">
      <c r="A21" s="3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21">
      <c r="A22" s="3" t="s">
        <v>23</v>
      </c>
    </row>
    <row r="25" ht="21">
      <c r="S25" s="35"/>
    </row>
  </sheetData>
  <mergeCells count="25">
    <mergeCell ref="E9:F9"/>
    <mergeCell ref="C8:D8"/>
    <mergeCell ref="E8:F8"/>
    <mergeCell ref="A8:B8"/>
    <mergeCell ref="A9:B9"/>
    <mergeCell ref="C9:D9"/>
    <mergeCell ref="A6:B6"/>
    <mergeCell ref="A7:B7"/>
    <mergeCell ref="C6:F6"/>
    <mergeCell ref="C7:F7"/>
    <mergeCell ref="G6:J6"/>
    <mergeCell ref="G7:J7"/>
    <mergeCell ref="K6:N6"/>
    <mergeCell ref="G9:H9"/>
    <mergeCell ref="I9:J9"/>
    <mergeCell ref="K9:L9"/>
    <mergeCell ref="M9:N9"/>
    <mergeCell ref="G8:H8"/>
    <mergeCell ref="I8:J8"/>
    <mergeCell ref="O9:P9"/>
    <mergeCell ref="Q9:R9"/>
    <mergeCell ref="K8:L8"/>
    <mergeCell ref="M8:N8"/>
    <mergeCell ref="O8:P8"/>
    <mergeCell ref="Q8:R8"/>
  </mergeCells>
  <printOptions/>
  <pageMargins left="0.5118110236220472" right="0.3937007874015748" top="0.5905511811023623" bottom="0.5118110236220472" header="0.1968503937007874" footer="0.1968503937007874"/>
  <pageSetup horizontalDpi="600" verticalDpi="6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2005-03-09T06:50:51Z</dcterms:created>
  <dcterms:modified xsi:type="dcterms:W3CDTF">2005-03-09T06:50:59Z</dcterms:modified>
  <cp:category/>
  <cp:version/>
  <cp:contentType/>
  <cp:contentStatus/>
</cp:coreProperties>
</file>