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D33"/>
  <c r="C33"/>
  <c r="B33"/>
  <c r="D32"/>
  <c r="C32"/>
  <c r="B32"/>
  <c r="D31"/>
  <c r="C31"/>
  <c r="B31"/>
  <c r="C29"/>
  <c r="B29"/>
  <c r="D28"/>
  <c r="C28"/>
  <c r="B28"/>
  <c r="D27"/>
  <c r="C27"/>
  <c r="B27"/>
  <c r="D25"/>
  <c r="C25"/>
  <c r="B25"/>
  <c r="D24"/>
  <c r="C24"/>
  <c r="C23"/>
  <c r="B23"/>
  <c r="D22"/>
  <c r="C22"/>
  <c r="B22"/>
  <c r="D14"/>
  <c r="D30" s="1"/>
  <c r="C14"/>
  <c r="C30" s="1"/>
  <c r="B14"/>
  <c r="B30" s="1"/>
  <c r="D10"/>
  <c r="D26" s="1"/>
  <c r="C10"/>
  <c r="C26" s="1"/>
  <c r="B10"/>
  <c r="B26" s="1"/>
</calcChain>
</file>

<file path=xl/sharedStrings.xml><?xml version="1.0" encoding="utf-8"?>
<sst xmlns="http://schemas.openxmlformats.org/spreadsheetml/2006/main" count="48" uniqueCount="24">
  <si>
    <t>ตารางที่ 7  จำนวนและร้อยละของผู้มีงานทำ จำแนกตามระดับการศึกษาที่สำเร็จ และเพศ ไตรมาสที่ 3/2560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</si>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</sst>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5" fontId="3" fillId="0" borderId="0" xfId="0" applyNumberFormat="1" applyFont="1" applyFill="1"/>
    <xf numFmtId="166" fontId="3" fillId="0" borderId="0" xfId="0" applyNumberFormat="1" applyFont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20" workbookViewId="0">
      <selection activeCell="H33" sqref="H33"/>
    </sheetView>
  </sheetViews>
  <sheetFormatPr defaultColWidth="9.140625" defaultRowHeight="26.25" customHeight="1"/>
  <cols>
    <col min="1" max="1" width="33.7109375" style="3" customWidth="1"/>
    <col min="2" max="4" width="18.7109375" style="48" customWidth="1"/>
    <col min="5" max="5" width="0.85546875" style="48" customWidth="1"/>
    <col min="6" max="6" width="9.140625" style="48"/>
    <col min="7" max="7" width="10.42578125" style="48" bestFit="1" customWidth="1"/>
    <col min="8" max="16384" width="9.140625" style="48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6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295844.01</v>
      </c>
      <c r="C5" s="15">
        <v>168192.56</v>
      </c>
      <c r="D5" s="15">
        <v>127651.45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14209.82</v>
      </c>
      <c r="C6" s="20">
        <v>7748.88</v>
      </c>
      <c r="D6" s="20">
        <v>6460.94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75231.67</v>
      </c>
      <c r="C7" s="20">
        <v>43628.21</v>
      </c>
      <c r="D7" s="20">
        <v>31603.47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65775.100000000006</v>
      </c>
      <c r="C8" s="20">
        <v>40183.22</v>
      </c>
      <c r="D8" s="20">
        <v>25591.88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47073.88</v>
      </c>
      <c r="C9" s="20">
        <v>29625.43</v>
      </c>
      <c r="D9" s="20">
        <v>17448.45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45822.100000000006</v>
      </c>
      <c r="C10" s="28">
        <f t="shared" ref="C10:D10" si="0">SUM(C11:C13)</f>
        <v>26041.13</v>
      </c>
      <c r="D10" s="28">
        <f t="shared" si="0"/>
        <v>19780.97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36379.79</v>
      </c>
      <c r="C11" s="20">
        <v>18397.14</v>
      </c>
      <c r="D11" s="20">
        <v>17982.650000000001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9127.59</v>
      </c>
      <c r="C12" s="20">
        <v>7329.27</v>
      </c>
      <c r="D12" s="20">
        <v>1798.32</v>
      </c>
      <c r="G12" s="17"/>
      <c r="H12" s="17"/>
      <c r="I12" s="17"/>
    </row>
    <row r="13" spans="1:11" s="24" customFormat="1" ht="20.25" customHeight="1">
      <c r="A13" s="32" t="s">
        <v>14</v>
      </c>
      <c r="B13" s="20">
        <v>314.72000000000003</v>
      </c>
      <c r="C13" s="20">
        <v>314.72000000000003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47601.760000000002</v>
      </c>
      <c r="C14" s="28">
        <f t="shared" ref="C14:D14" si="1">SUM(C15:C17)</f>
        <v>20835.999999999996</v>
      </c>
      <c r="D14" s="28">
        <f t="shared" si="1"/>
        <v>26765.75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26696.99</v>
      </c>
      <c r="C15" s="20">
        <v>12076.88</v>
      </c>
      <c r="D15" s="20">
        <v>14620.11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13651.48</v>
      </c>
      <c r="C16" s="20">
        <v>6762.11</v>
      </c>
      <c r="D16" s="20">
        <v>6889.36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7253.29</v>
      </c>
      <c r="C17" s="20">
        <v>1997.01</v>
      </c>
      <c r="D17" s="20">
        <v>5256.28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129.69</v>
      </c>
      <c r="C19" s="20">
        <v>129.69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3" si="2">ROUND(B6*100/$B$5,1)</f>
        <v>4.8</v>
      </c>
      <c r="C22" s="38">
        <f t="shared" ref="C22:C35" si="3">ROUND(C6*100/$C$5,1)</f>
        <v>4.5999999999999996</v>
      </c>
      <c r="D22" s="38">
        <f t="shared" ref="D22:D33" si="4">ROUND(D6*100/$D$5,1)</f>
        <v>5.0999999999999996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2"/>
        <v>25.4</v>
      </c>
      <c r="C23" s="38">
        <f t="shared" si="3"/>
        <v>25.9</v>
      </c>
      <c r="D23" s="38">
        <v>24.7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v>22.2</v>
      </c>
      <c r="C24" s="38">
        <f t="shared" si="3"/>
        <v>23.9</v>
      </c>
      <c r="D24" s="38">
        <f t="shared" si="4"/>
        <v>20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2"/>
        <v>15.9</v>
      </c>
      <c r="C25" s="38">
        <f t="shared" si="3"/>
        <v>17.600000000000001</v>
      </c>
      <c r="D25" s="38">
        <f t="shared" si="4"/>
        <v>13.7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2"/>
        <v>15.5</v>
      </c>
      <c r="C26" s="38">
        <f t="shared" si="3"/>
        <v>15.5</v>
      </c>
      <c r="D26" s="38">
        <f t="shared" si="4"/>
        <v>15.5</v>
      </c>
      <c r="F26" s="35"/>
      <c r="G26" s="36"/>
      <c r="H26" s="41"/>
      <c r="I26" s="35"/>
      <c r="L26" s="35"/>
    </row>
    <row r="27" spans="1:12" s="24" customFormat="1" ht="20.25" customHeight="1">
      <c r="A27" s="30" t="s">
        <v>12</v>
      </c>
      <c r="B27" s="38">
        <f t="shared" si="2"/>
        <v>12.3</v>
      </c>
      <c r="C27" s="38">
        <f t="shared" si="3"/>
        <v>10.9</v>
      </c>
      <c r="D27" s="38">
        <f t="shared" si="4"/>
        <v>14.1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2"/>
        <v>3.1</v>
      </c>
      <c r="C28" s="38">
        <f t="shared" si="3"/>
        <v>4.4000000000000004</v>
      </c>
      <c r="D28" s="38">
        <f t="shared" si="4"/>
        <v>1.4</v>
      </c>
      <c r="F28" s="35"/>
      <c r="G28" s="36"/>
      <c r="H28" s="35"/>
    </row>
    <row r="29" spans="1:12" s="24" customFormat="1" ht="20.25" customHeight="1">
      <c r="A29" s="32" t="s">
        <v>14</v>
      </c>
      <c r="B29" s="38">
        <f t="shared" si="2"/>
        <v>0.1</v>
      </c>
      <c r="C29" s="38">
        <f t="shared" si="3"/>
        <v>0.2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2"/>
        <v>16.100000000000001</v>
      </c>
      <c r="C30" s="38">
        <f t="shared" si="3"/>
        <v>12.4</v>
      </c>
      <c r="D30" s="38">
        <f t="shared" si="4"/>
        <v>21</v>
      </c>
      <c r="F30" s="35"/>
      <c r="G30" s="36"/>
      <c r="H30" s="41"/>
      <c r="I30" s="35"/>
    </row>
    <row r="31" spans="1:12" s="24" customFormat="1" ht="20.25" customHeight="1">
      <c r="A31" s="32" t="s">
        <v>17</v>
      </c>
      <c r="B31" s="38">
        <f t="shared" si="2"/>
        <v>9</v>
      </c>
      <c r="C31" s="38">
        <f t="shared" si="3"/>
        <v>7.2</v>
      </c>
      <c r="D31" s="38">
        <f t="shared" si="4"/>
        <v>11.5</v>
      </c>
      <c r="G31" s="36"/>
      <c r="H31" s="35"/>
    </row>
    <row r="32" spans="1:12" s="24" customFormat="1" ht="20.25" customHeight="1">
      <c r="A32" s="32" t="s">
        <v>18</v>
      </c>
      <c r="B32" s="38">
        <f t="shared" si="2"/>
        <v>4.5999999999999996</v>
      </c>
      <c r="C32" s="38">
        <f t="shared" si="3"/>
        <v>4</v>
      </c>
      <c r="D32" s="38">
        <f t="shared" si="4"/>
        <v>5.4</v>
      </c>
      <c r="G32" s="36"/>
      <c r="H32" s="35"/>
    </row>
    <row r="33" spans="1:8" s="24" customFormat="1" ht="20.25" customHeight="1">
      <c r="A33" s="32" t="s">
        <v>19</v>
      </c>
      <c r="B33" s="38">
        <f t="shared" si="2"/>
        <v>2.5</v>
      </c>
      <c r="C33" s="38">
        <f t="shared" si="3"/>
        <v>1.2</v>
      </c>
      <c r="D33" s="38">
        <f t="shared" si="4"/>
        <v>4.0999999999999996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42"/>
    </row>
    <row r="35" spans="1:8" s="24" customFormat="1" ht="20.25" customHeight="1">
      <c r="A35" s="32" t="s">
        <v>21</v>
      </c>
      <c r="B35" s="38">
        <v>0.1</v>
      </c>
      <c r="C35" s="38">
        <f t="shared" si="3"/>
        <v>0.1</v>
      </c>
      <c r="D35" s="38" t="s">
        <v>15</v>
      </c>
      <c r="G35" s="36"/>
      <c r="H35" s="35"/>
    </row>
    <row r="36" spans="1:8" s="24" customFormat="1" ht="6" customHeight="1">
      <c r="A36" s="43"/>
      <c r="B36" s="44"/>
      <c r="C36" s="45"/>
      <c r="D36" s="46"/>
      <c r="E36" s="47"/>
    </row>
    <row r="37" spans="1:8" ht="3" customHeight="1">
      <c r="A37" s="24"/>
    </row>
    <row r="38" spans="1:8" ht="14.25" customHeight="1">
      <c r="A38" s="49" t="s">
        <v>23</v>
      </c>
      <c r="B38" s="50"/>
      <c r="C38" s="50"/>
      <c r="D38" s="50"/>
      <c r="G38" s="51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scale="98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2017-10-10T04:53:23Z</dcterms:created>
  <dcterms:modified xsi:type="dcterms:W3CDTF">2017-10-10T04:53:34Z</dcterms:modified>
</cp:coreProperties>
</file>