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D33"/>
  <c r="C33"/>
  <c r="B33"/>
  <c r="D32"/>
  <c r="C32"/>
  <c r="B32"/>
  <c r="D31"/>
  <c r="C31"/>
  <c r="B31"/>
  <c r="D30"/>
  <c r="C30"/>
  <c r="C29"/>
  <c r="B29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B22"/>
  <c r="D14"/>
  <c r="C14"/>
  <c r="B14"/>
  <c r="B30" s="1"/>
  <c r="D10"/>
  <c r="D26" s="1"/>
  <c r="C10"/>
  <c r="B10"/>
</calcChain>
</file>

<file path=xl/sharedStrings.xml><?xml version="1.0" encoding="utf-8"?>
<sst xmlns="http://schemas.openxmlformats.org/spreadsheetml/2006/main" count="48" uniqueCount="24">
  <si>
    <t>ตารางที่ 7  จำนวนและร้อยละของผู้มีงานทำ จำแนกตามระดับการศึกษาที่สำเร็จ และเพศ เดือนที่ 9/2560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</si>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</sst>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6" workbookViewId="0">
      <selection activeCell="A40" sqref="A40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290283.71000000002</v>
      </c>
      <c r="C5" s="15">
        <v>165430.16</v>
      </c>
      <c r="D5" s="15">
        <v>124853.56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13330.57</v>
      </c>
      <c r="C6" s="20">
        <v>6386.44</v>
      </c>
      <c r="D6" s="20">
        <v>6944.13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76801.42</v>
      </c>
      <c r="C7" s="20">
        <v>47040.77</v>
      </c>
      <c r="D7" s="20">
        <v>29760.65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63625.83</v>
      </c>
      <c r="C8" s="20">
        <v>40057.120000000003</v>
      </c>
      <c r="D8" s="20">
        <v>23568.71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46242.29</v>
      </c>
      <c r="C9" s="20">
        <v>26298.57</v>
      </c>
      <c r="D9" s="20">
        <v>19943.71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41806.339999999997</v>
      </c>
      <c r="C10" s="28">
        <f t="shared" ref="C10:D10" si="0">SUM(C11:C13)</f>
        <v>24892.860000000004</v>
      </c>
      <c r="D10" s="28">
        <f t="shared" si="0"/>
        <v>16913.48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34261.03</v>
      </c>
      <c r="C11" s="20">
        <v>18648.810000000001</v>
      </c>
      <c r="D11" s="20">
        <v>15612.22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7207</v>
      </c>
      <c r="C12" s="20">
        <v>5905.74</v>
      </c>
      <c r="D12" s="20">
        <v>1301.26</v>
      </c>
      <c r="G12" s="17"/>
      <c r="H12" s="17"/>
      <c r="I12" s="17"/>
    </row>
    <row r="13" spans="1:11" s="24" customFormat="1" ht="20.25" customHeight="1">
      <c r="A13" s="32" t="s">
        <v>14</v>
      </c>
      <c r="B13" s="20">
        <v>338.31</v>
      </c>
      <c r="C13" s="20">
        <v>338.31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48358.3</v>
      </c>
      <c r="C14" s="28">
        <f t="shared" ref="C14:D14" si="1">SUM(C15:C17)</f>
        <v>20635.43</v>
      </c>
      <c r="D14" s="28">
        <f t="shared" si="1"/>
        <v>27722.89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26751.43</v>
      </c>
      <c r="C15" s="20">
        <v>10705.34</v>
      </c>
      <c r="D15" s="20">
        <v>16046.1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14632.95</v>
      </c>
      <c r="C16" s="20">
        <v>7934.79</v>
      </c>
      <c r="D16" s="20">
        <v>6698.17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6973.92</v>
      </c>
      <c r="C17" s="20">
        <v>1995.3</v>
      </c>
      <c r="D17" s="20">
        <v>4978.62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118.97</v>
      </c>
      <c r="C19" s="20">
        <v>118.97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2">ROUND(B6*100/$B$5,1)</f>
        <v>4.5999999999999996</v>
      </c>
      <c r="C22" s="38">
        <f t="shared" ref="C22:C35" si="3">ROUND(C6*100/$C$5,1)</f>
        <v>3.9</v>
      </c>
      <c r="D22" s="38">
        <f t="shared" ref="D22:D33" si="4">ROUND(D6*100/$D$5,1)</f>
        <v>5.6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2"/>
        <v>26.5</v>
      </c>
      <c r="C23" s="38">
        <f t="shared" si="3"/>
        <v>28.4</v>
      </c>
      <c r="D23" s="38">
        <f t="shared" si="4"/>
        <v>23.8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2"/>
        <v>21.9</v>
      </c>
      <c r="C24" s="38">
        <f t="shared" si="3"/>
        <v>24.2</v>
      </c>
      <c r="D24" s="38">
        <f t="shared" si="4"/>
        <v>18.899999999999999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2"/>
        <v>15.9</v>
      </c>
      <c r="C25" s="38">
        <f t="shared" si="3"/>
        <v>15.9</v>
      </c>
      <c r="D25" s="38">
        <f t="shared" si="4"/>
        <v>16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2"/>
        <v>14.4</v>
      </c>
      <c r="C26" s="38">
        <f t="shared" si="3"/>
        <v>15</v>
      </c>
      <c r="D26" s="38">
        <f t="shared" si="4"/>
        <v>13.5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2"/>
        <v>11.8</v>
      </c>
      <c r="C27" s="38">
        <f t="shared" si="3"/>
        <v>11.3</v>
      </c>
      <c r="D27" s="38">
        <f t="shared" si="4"/>
        <v>12.5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2"/>
        <v>2.5</v>
      </c>
      <c r="C28" s="38">
        <f t="shared" si="3"/>
        <v>3.6</v>
      </c>
      <c r="D28" s="38">
        <f t="shared" si="4"/>
        <v>1</v>
      </c>
      <c r="F28" s="35"/>
      <c r="G28" s="36"/>
      <c r="H28" s="35"/>
    </row>
    <row r="29" spans="1:12" s="24" customFormat="1" ht="20.25" customHeight="1">
      <c r="A29" s="32" t="s">
        <v>14</v>
      </c>
      <c r="B29" s="38">
        <f t="shared" si="2"/>
        <v>0.1</v>
      </c>
      <c r="C29" s="38">
        <f t="shared" si="3"/>
        <v>0.2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2"/>
        <v>16.7</v>
      </c>
      <c r="C30" s="38">
        <f t="shared" si="3"/>
        <v>12.5</v>
      </c>
      <c r="D30" s="38">
        <f t="shared" si="4"/>
        <v>22.2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2"/>
        <v>9.1999999999999993</v>
      </c>
      <c r="C31" s="38">
        <f t="shared" si="3"/>
        <v>6.5</v>
      </c>
      <c r="D31" s="38">
        <f t="shared" si="4"/>
        <v>12.9</v>
      </c>
      <c r="G31" s="36"/>
      <c r="H31" s="35"/>
    </row>
    <row r="32" spans="1:12" s="24" customFormat="1" ht="20.25" customHeight="1">
      <c r="A32" s="32" t="s">
        <v>18</v>
      </c>
      <c r="B32" s="38">
        <f t="shared" si="2"/>
        <v>5</v>
      </c>
      <c r="C32" s="38">
        <f t="shared" si="3"/>
        <v>4.8</v>
      </c>
      <c r="D32" s="38">
        <f t="shared" si="4"/>
        <v>5.4</v>
      </c>
      <c r="G32" s="36"/>
      <c r="H32" s="35"/>
    </row>
    <row r="33" spans="1:8" s="24" customFormat="1" ht="20.25" customHeight="1">
      <c r="A33" s="32" t="s">
        <v>19</v>
      </c>
      <c r="B33" s="38">
        <f t="shared" si="2"/>
        <v>2.4</v>
      </c>
      <c r="C33" s="38">
        <f t="shared" si="3"/>
        <v>1.2</v>
      </c>
      <c r="D33" s="38">
        <f t="shared" si="4"/>
        <v>4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v>0.1</v>
      </c>
      <c r="C35" s="38">
        <f t="shared" si="3"/>
        <v>0.1</v>
      </c>
      <c r="D35" s="38" t="s">
        <v>15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2017-11-15T03:37:37Z</dcterms:created>
  <dcterms:modified xsi:type="dcterms:W3CDTF">2017-11-15T03:38:01Z</dcterms:modified>
</cp:coreProperties>
</file>