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0-60\"/>
    </mc:Choice>
  </mc:AlternateContent>
  <bookViews>
    <workbookView xWindow="0" yWindow="0" windowWidth="20490" windowHeight="7545"/>
  </bookViews>
  <sheets>
    <sheet name="ตารางที่7" sheetId="1" r:id="rId1"/>
  </sheets>
  <definedNames>
    <definedName name="_xlnm.Print_Area" localSheetId="0">ตารางที่7!$A$1:$D$40</definedName>
  </definedNames>
  <calcPr calcId="162913"/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1" i="1"/>
  <c r="C31" i="1"/>
  <c r="D31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24" i="1" l="1"/>
  <c r="B23" i="1" s="1"/>
  <c r="C24" i="1"/>
  <c r="C23" i="1" s="1"/>
  <c r="D24" i="1"/>
  <c r="D23" i="1" s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<sst xmlns="http://schemas.openxmlformats.org/spreadsheetml/2006/main" count="38" uniqueCount="23">
  <si>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</si>
  <si>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</si>
  <si>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</si>
  <si>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</si>
  <si>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</si>
  <si>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</si>
  <si>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</si>
  <si>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</si>
  <si>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</si>
  <si>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</si>
  <si>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</si>
  <si>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</si>
  <si>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</si>
  <si>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</si>
  <si>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</si>
  <si>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</si>
  <si>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</si>
  <si>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</si>
  <si>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</si>
  <si>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</si>
  <si>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</si>
  <si>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</si>
  <si>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การสำรวจภาวะการทำงานของประชากรจังหวัดพิษณุโลก เดือนตุลาคม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</si>
</sst>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"/>
    <numFmt numFmtId="190" formatCode="#,##0.0;\(#,##0.0\);&quot;-&quot;;\-@\-"/>
    <numFmt numFmtId="191" formatCode="_-* #,##0_-;\-* #,##0_-;_-* &quot;-&quot;??_-;_-@_-"/>
    <numFmt numFmtId="192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191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90" fontId="3" fillId="0" borderId="0" xfId="0" applyNumberFormat="1" applyFont="1" applyBorder="1" applyAlignment="1">
      <alignment horizontal="right" vertical="center"/>
    </xf>
    <xf numFmtId="190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vertical="center"/>
    </xf>
    <xf numFmtId="192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zoomScale="70" zoomScaleNormal="7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36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2"/>
      <c r="C4" s="32"/>
      <c r="D4" s="32"/>
      <c r="E4" s="6"/>
      <c r="F4" s="6"/>
      <c r="G4" s="6"/>
      <c r="L4" s="7"/>
    </row>
    <row r="5" spans="1:12" s="2" customFormat="1" x14ac:dyDescent="0.35">
      <c r="B5" s="33"/>
      <c r="C5" s="34" t="s">
        <v>16</v>
      </c>
      <c r="D5" s="33"/>
      <c r="E5" s="8"/>
    </row>
    <row r="6" spans="1:12" s="13" customFormat="1" x14ac:dyDescent="0.35">
      <c r="A6" s="9" t="s">
        <v>14</v>
      </c>
      <c r="B6" s="10">
        <v>460845.75</v>
      </c>
      <c r="C6" s="10">
        <v>249058.77</v>
      </c>
      <c r="D6" s="10">
        <v>211786.98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12">
        <v>10042.09</v>
      </c>
      <c r="C7" s="12">
        <v>2557.5</v>
      </c>
      <c r="D7" s="12">
        <v>7484.58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12">
        <v>124713.74</v>
      </c>
      <c r="C8" s="12">
        <v>66057.66</v>
      </c>
      <c r="D8" s="12">
        <v>58656.08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12">
        <v>90514.06</v>
      </c>
      <c r="C9" s="12">
        <v>49591.96</v>
      </c>
      <c r="D9" s="12">
        <v>40922.1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12">
        <v>80626.14</v>
      </c>
      <c r="C10" s="12">
        <v>49372.38</v>
      </c>
      <c r="D10" s="12">
        <v>31253.75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12"/>
      <c r="C11" s="12"/>
      <c r="D11" s="12"/>
      <c r="E11" s="11"/>
      <c r="F11" s="16"/>
      <c r="G11" s="16"/>
      <c r="H11" s="16"/>
    </row>
    <row r="12" spans="1:12" x14ac:dyDescent="0.35">
      <c r="A12" s="17" t="s">
        <v>8</v>
      </c>
      <c r="B12" s="12">
        <v>50566.26</v>
      </c>
      <c r="C12" s="12">
        <v>29507.58</v>
      </c>
      <c r="D12" s="12">
        <v>21058.67</v>
      </c>
      <c r="E12" s="11"/>
      <c r="F12" s="10"/>
      <c r="G12" s="12"/>
      <c r="H12" s="12"/>
    </row>
    <row r="13" spans="1:12" x14ac:dyDescent="0.35">
      <c r="A13" s="17" t="s">
        <v>7</v>
      </c>
      <c r="B13" s="12">
        <v>16051.2</v>
      </c>
      <c r="C13" s="12">
        <v>9833.4500000000007</v>
      </c>
      <c r="D13" s="12">
        <v>6217.75</v>
      </c>
      <c r="E13" s="11"/>
      <c r="F13" s="10"/>
      <c r="G13" s="12"/>
      <c r="H13" s="12"/>
    </row>
    <row r="14" spans="1:12" x14ac:dyDescent="0.35">
      <c r="A14" s="18" t="s">
        <v>6</v>
      </c>
      <c r="B14" s="38">
        <v>0</v>
      </c>
      <c r="C14" s="38">
        <v>0</v>
      </c>
      <c r="D14" s="38">
        <v>0</v>
      </c>
      <c r="E14" s="11"/>
      <c r="F14" s="10"/>
      <c r="G14" s="12"/>
      <c r="H14" s="12"/>
    </row>
    <row r="15" spans="1:12" x14ac:dyDescent="0.35">
      <c r="A15" s="1" t="s">
        <v>5</v>
      </c>
      <c r="B15" s="12"/>
      <c r="C15" s="12"/>
      <c r="D15" s="12"/>
      <c r="E15" s="11"/>
    </row>
    <row r="16" spans="1:12" s="13" customFormat="1" x14ac:dyDescent="0.35">
      <c r="A16" s="18" t="s">
        <v>4</v>
      </c>
      <c r="B16" s="12">
        <v>58678.48</v>
      </c>
      <c r="C16" s="12">
        <v>27015.040000000001</v>
      </c>
      <c r="D16" s="12">
        <v>31663.439999999999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12">
        <v>21621.27</v>
      </c>
      <c r="C17" s="12">
        <v>12742.9</v>
      </c>
      <c r="D17" s="12">
        <v>8878.3700000000008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12">
        <v>8032.52</v>
      </c>
      <c r="C18" s="12">
        <v>2380.29</v>
      </c>
      <c r="D18" s="12">
        <v>5652.23</v>
      </c>
      <c r="E18" s="11"/>
      <c r="F18" s="10"/>
      <c r="G18" s="12"/>
      <c r="H18" s="12"/>
    </row>
    <row r="19" spans="1:11" s="13" customFormat="1" x14ac:dyDescent="0.35">
      <c r="A19" s="17" t="s">
        <v>1</v>
      </c>
      <c r="B19" s="38">
        <v>0</v>
      </c>
      <c r="C19" s="38">
        <v>0</v>
      </c>
      <c r="D19" s="38">
        <v>0</v>
      </c>
      <c r="E19" s="20"/>
      <c r="F19" s="21"/>
      <c r="G19" s="21"/>
      <c r="H19" s="21"/>
    </row>
    <row r="20" spans="1:11" s="13" customFormat="1" x14ac:dyDescent="0.35">
      <c r="A20" s="17" t="s">
        <v>0</v>
      </c>
      <c r="B20" s="38">
        <v>0</v>
      </c>
      <c r="C20" s="38">
        <v>0</v>
      </c>
      <c r="D20" s="38">
        <v>0</v>
      </c>
      <c r="E20" s="20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19"/>
      <c r="C21" s="19"/>
      <c r="D21" s="19"/>
      <c r="E21" s="20"/>
      <c r="G21" s="1"/>
      <c r="H21" s="1"/>
      <c r="I21" s="1"/>
      <c r="J21" s="1"/>
      <c r="K21" s="1"/>
    </row>
    <row r="22" spans="1:11" x14ac:dyDescent="0.35">
      <c r="A22" s="1"/>
      <c r="B22" s="3"/>
      <c r="C22" s="22" t="s">
        <v>15</v>
      </c>
      <c r="D22" s="3"/>
      <c r="E22" s="23"/>
    </row>
    <row r="23" spans="1:11" x14ac:dyDescent="0.35">
      <c r="A23" s="6" t="s">
        <v>14</v>
      </c>
      <c r="B23" s="24">
        <f>SUM(B24:B37)</f>
        <v>100.00000216992343</v>
      </c>
      <c r="C23" s="24">
        <f t="shared" ref="C23:D23" si="0">SUM(C24:C37)</f>
        <v>99.999995984883441</v>
      </c>
      <c r="D23" s="24">
        <f t="shared" si="0"/>
        <v>99.999995278274426</v>
      </c>
      <c r="E23" s="23"/>
    </row>
    <row r="24" spans="1:11" x14ac:dyDescent="0.35">
      <c r="A24" s="14" t="s">
        <v>13</v>
      </c>
      <c r="B24" s="25">
        <f t="shared" ref="B24:B37" si="1">(B7/$B$6)*100</f>
        <v>2.1790566583287356</v>
      </c>
      <c r="C24" s="25">
        <f t="shared" ref="C24:C37" si="2">(C7/$C$6)*100</f>
        <v>1.0268660685989897</v>
      </c>
      <c r="D24" s="25">
        <f t="shared" ref="D24:D37" si="3">(D7/$D$6)*100</f>
        <v>3.5340132807030908</v>
      </c>
      <c r="E24" s="26"/>
    </row>
    <row r="25" spans="1:11" x14ac:dyDescent="0.35">
      <c r="A25" s="1" t="s">
        <v>12</v>
      </c>
      <c r="B25" s="25">
        <f t="shared" si="1"/>
        <v>27.061926902873683</v>
      </c>
      <c r="C25" s="25">
        <f t="shared" si="2"/>
        <v>26.522920674505862</v>
      </c>
      <c r="D25" s="25">
        <f t="shared" si="3"/>
        <v>27.695791308795283</v>
      </c>
      <c r="E25" s="27"/>
      <c r="G25" s="23"/>
    </row>
    <row r="26" spans="1:11" x14ac:dyDescent="0.35">
      <c r="A26" s="15" t="s">
        <v>11</v>
      </c>
      <c r="B26" s="25">
        <f t="shared" si="1"/>
        <v>19.640858139626978</v>
      </c>
      <c r="C26" s="25">
        <f t="shared" si="2"/>
        <v>19.911750146361037</v>
      </c>
      <c r="D26" s="25">
        <f t="shared" si="3"/>
        <v>19.322292616854917</v>
      </c>
      <c r="E26" s="26"/>
    </row>
    <row r="27" spans="1:11" x14ac:dyDescent="0.35">
      <c r="A27" s="15" t="s">
        <v>10</v>
      </c>
      <c r="B27" s="25">
        <f t="shared" si="1"/>
        <v>17.495255191134994</v>
      </c>
      <c r="C27" s="25">
        <f t="shared" si="2"/>
        <v>19.823586216217159</v>
      </c>
      <c r="D27" s="25">
        <f t="shared" si="3"/>
        <v>14.757163070175514</v>
      </c>
    </row>
    <row r="28" spans="1:11" x14ac:dyDescent="0.35">
      <c r="A28" s="1" t="s">
        <v>9</v>
      </c>
      <c r="B28" s="25"/>
      <c r="C28" s="25"/>
      <c r="D28" s="25"/>
    </row>
    <row r="29" spans="1:11" x14ac:dyDescent="0.35">
      <c r="A29" s="17" t="s">
        <v>8</v>
      </c>
      <c r="B29" s="25">
        <f t="shared" si="1"/>
        <v>10.972491337936827</v>
      </c>
      <c r="C29" s="25">
        <f t="shared" si="2"/>
        <v>11.847637407026463</v>
      </c>
      <c r="D29" s="25">
        <f t="shared" si="3"/>
        <v>9.9433260722637424</v>
      </c>
    </row>
    <row r="30" spans="1:11" x14ac:dyDescent="0.35">
      <c r="A30" s="17" t="s">
        <v>7</v>
      </c>
      <c r="B30" s="25">
        <f t="shared" si="1"/>
        <v>3.482987528907449</v>
      </c>
      <c r="C30" s="25">
        <f t="shared" si="2"/>
        <v>3.9482448259099656</v>
      </c>
      <c r="D30" s="25">
        <f t="shared" si="3"/>
        <v>2.9358509196363252</v>
      </c>
    </row>
    <row r="31" spans="1:11" x14ac:dyDescent="0.35">
      <c r="A31" s="18" t="s">
        <v>6</v>
      </c>
      <c r="B31" s="25">
        <f t="shared" si="1"/>
        <v>0</v>
      </c>
      <c r="C31" s="25">
        <f t="shared" si="2"/>
        <v>0</v>
      </c>
      <c r="D31" s="25">
        <f t="shared" si="3"/>
        <v>0</v>
      </c>
    </row>
    <row r="32" spans="1:11" x14ac:dyDescent="0.35">
      <c r="A32" s="1" t="s">
        <v>5</v>
      </c>
      <c r="B32" s="25"/>
      <c r="C32" s="25"/>
      <c r="D32" s="25"/>
    </row>
    <row r="33" spans="1:4" x14ac:dyDescent="0.35">
      <c r="A33" s="18" t="s">
        <v>4</v>
      </c>
      <c r="B33" s="25">
        <f t="shared" si="1"/>
        <v>12.732780979319003</v>
      </c>
      <c r="C33" s="25">
        <f t="shared" si="2"/>
        <v>10.846853535814057</v>
      </c>
      <c r="D33" s="25">
        <f t="shared" si="3"/>
        <v>14.950607445273548</v>
      </c>
    </row>
    <row r="34" spans="1:4" x14ac:dyDescent="0.35">
      <c r="A34" s="18" t="s">
        <v>3</v>
      </c>
      <c r="B34" s="25">
        <f t="shared" si="1"/>
        <v>4.6916500803142922</v>
      </c>
      <c r="C34" s="25">
        <f t="shared" si="2"/>
        <v>5.1164229229912284</v>
      </c>
      <c r="D34" s="25">
        <f t="shared" si="3"/>
        <v>4.1921226696749727</v>
      </c>
    </row>
    <row r="35" spans="1:4" x14ac:dyDescent="0.35">
      <c r="A35" s="18" t="s">
        <v>2</v>
      </c>
      <c r="B35" s="25">
        <f t="shared" si="1"/>
        <v>1.7429953514814884</v>
      </c>
      <c r="C35" s="25">
        <f t="shared" si="2"/>
        <v>0.95571418745864689</v>
      </c>
      <c r="D35" s="25">
        <f t="shared" si="3"/>
        <v>2.6688278948970323</v>
      </c>
    </row>
    <row r="36" spans="1:4" x14ac:dyDescent="0.35">
      <c r="A36" s="17" t="s">
        <v>1</v>
      </c>
      <c r="B36" s="25">
        <f t="shared" si="1"/>
        <v>0</v>
      </c>
      <c r="C36" s="25">
        <f t="shared" si="2"/>
        <v>0</v>
      </c>
      <c r="D36" s="25">
        <f t="shared" si="3"/>
        <v>0</v>
      </c>
    </row>
    <row r="37" spans="1:4" x14ac:dyDescent="0.35">
      <c r="A37" s="17" t="s">
        <v>0</v>
      </c>
      <c r="B37" s="25">
        <f t="shared" si="1"/>
        <v>0</v>
      </c>
      <c r="C37" s="25">
        <f t="shared" si="2"/>
        <v>0</v>
      </c>
      <c r="D37" s="25">
        <f t="shared" si="3"/>
        <v>0</v>
      </c>
    </row>
    <row r="38" spans="1:4" ht="12" customHeight="1" x14ac:dyDescent="0.35">
      <c r="A38" s="29"/>
      <c r="B38" s="30"/>
      <c r="C38" s="30"/>
      <c r="D38" s="31"/>
    </row>
    <row r="39" spans="1:4" ht="12" customHeight="1" x14ac:dyDescent="0.35">
      <c r="A39" s="17"/>
      <c r="B39" s="35"/>
      <c r="C39" s="35"/>
      <c r="D39" s="28"/>
    </row>
    <row r="40" spans="1:4" x14ac:dyDescent="0.35">
      <c r="A40" s="37" t="s">
        <v>22</v>
      </c>
      <c r="B40" s="26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2019-04-01T02:32:32Z</cp:lastPrinted>
  <dcterms:created xsi:type="dcterms:W3CDTF">2018-04-23T04:25:25Z</dcterms:created>
  <dcterms:modified xsi:type="dcterms:W3CDTF">2019-07-04T04:47:46Z</dcterms:modified>
</cp:coreProperties>
</file>