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t14" sheetId="1" r:id="rId1"/>
  </sheets>
  <definedNames/>
  <calcPr fullCalcOnLoad="1"/>
</workbook>
</file>

<file path=xl/sharedStrings.xml><?xml version="1.0" encoding="utf-8"?>
<sst xmlns="http://schemas.openxmlformats.org/spreadsheetml/2006/main" count="291" uniqueCount="85">
  <si>
    <t>ร้อยละ</t>
  </si>
  <si>
    <t xml:space="preserve">   Central Region                  </t>
  </si>
  <si>
    <t xml:space="preserve">         -</t>
  </si>
  <si>
    <t xml:space="preserve">     -</t>
  </si>
  <si>
    <t xml:space="preserve">         Samutprakan               </t>
  </si>
  <si>
    <t xml:space="preserve">         Nonthaburi                </t>
  </si>
  <si>
    <t xml:space="preserve">         Pathum Thani              </t>
  </si>
  <si>
    <t xml:space="preserve">         Phra Nakhon Si Ayutthaya  </t>
  </si>
  <si>
    <t xml:space="preserve">         Ang Thong                 </t>
  </si>
  <si>
    <t xml:space="preserve">         Lopburi                   </t>
  </si>
  <si>
    <t xml:space="preserve">         Singburi                  </t>
  </si>
  <si>
    <t xml:space="preserve">         Chainat                   </t>
  </si>
  <si>
    <t xml:space="preserve">         Saraburi                  </t>
  </si>
  <si>
    <t xml:space="preserve">         Chonburi                  </t>
  </si>
  <si>
    <t xml:space="preserve">         Rayong                    </t>
  </si>
  <si>
    <t xml:space="preserve">         Chanthaburi               </t>
  </si>
  <si>
    <t xml:space="preserve">         Trat                      </t>
  </si>
  <si>
    <t xml:space="preserve">         Chachoengsao              </t>
  </si>
  <si>
    <t xml:space="preserve">         Prachinburi               </t>
  </si>
  <si>
    <t xml:space="preserve">         Nakhonnayok               </t>
  </si>
  <si>
    <t xml:space="preserve">         Sra Kaew                  </t>
  </si>
  <si>
    <t xml:space="preserve">         Ratchaburi                </t>
  </si>
  <si>
    <t xml:space="preserve">         Kanchanaburi              </t>
  </si>
  <si>
    <t xml:space="preserve">         Suphanburi                </t>
  </si>
  <si>
    <t xml:space="preserve">         Nakhon Pathom             </t>
  </si>
  <si>
    <t xml:space="preserve">         Samutsakon                </t>
  </si>
  <si>
    <t xml:space="preserve">         Samutsongkram             </t>
  </si>
  <si>
    <t xml:space="preserve">         Phetchaburi               </t>
  </si>
  <si>
    <t xml:space="preserve">         Prachuapkhiri Khan        </t>
  </si>
  <si>
    <t>จังหวัด</t>
  </si>
  <si>
    <t>Changwat</t>
  </si>
  <si>
    <t xml:space="preserve">Number  </t>
  </si>
  <si>
    <t>จำนวนการประชุม</t>
  </si>
  <si>
    <t xml:space="preserve">ภาคกลาง                          </t>
  </si>
  <si>
    <t xml:space="preserve">สมุทรปราการ         </t>
  </si>
  <si>
    <t xml:space="preserve">นนทบุรี             </t>
  </si>
  <si>
    <t xml:space="preserve">ปทุมธานี            </t>
  </si>
  <si>
    <t xml:space="preserve">พระนครศรีอยุธยา     </t>
  </si>
  <si>
    <t xml:space="preserve">อ่างทอง             </t>
  </si>
  <si>
    <t xml:space="preserve">ลพบุรี    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</si>
  <si>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</si>
  <si>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</si>
  <si>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</si>
  <si>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</si>
  <si>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</si>
  <si>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</si>
  <si>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</si>
  <si>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ฉะเชิงเทรา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</si>
  <si>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</si>
  <si>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</si>
  <si>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</si>
  <si>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</si>
  <si>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</si>
  <si>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</si>
  <si>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</si>
  <si>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</si>
  <si>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</si>
  <si>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</si>
  <si>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</si>
  <si>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>จำนวนครั้งของการจัดประชุม/สัมมนา No.of meeting and seminar arrangment</t>
  </si>
  <si>
    <t>-</t>
  </si>
  <si>
    <t xml:space="preserve">จำนวนโรงแรมและเกสต์เฮาส์        </t>
  </si>
  <si>
    <t xml:space="preserve">เฉลี่ยต่อโรงแรม   </t>
  </si>
  <si>
    <t xml:space="preserve">ที่มีการประชุม   </t>
  </si>
  <si>
    <t xml:space="preserve">seminar rooms    </t>
  </si>
  <si>
    <t xml:space="preserve">With meeting/   </t>
  </si>
  <si>
    <t xml:space="preserve">จำนวน   </t>
  </si>
  <si>
    <t xml:space="preserve">%   </t>
  </si>
  <si>
    <t xml:space="preserve">1 - 9 </t>
  </si>
  <si>
    <t xml:space="preserve">10 - 39 </t>
  </si>
  <si>
    <t xml:space="preserve">40 - 69 </t>
  </si>
  <si>
    <t xml:space="preserve">70 - 99 </t>
  </si>
  <si>
    <t xml:space="preserve">Number of hotels/guest houses       </t>
  </si>
  <si>
    <t xml:space="preserve">รวม       Total        </t>
  </si>
  <si>
    <t xml:space="preserve">รวม                              Total      </t>
  </si>
  <si>
    <t>มีห้องประชุม/</t>
  </si>
  <si>
    <t xml:space="preserve">สัมมนา </t>
  </si>
  <si>
    <t>Average no.of</t>
  </si>
  <si>
    <t xml:space="preserve"> events per hotel   </t>
  </si>
  <si>
    <t xml:space="preserve"> meeting/seminar</t>
  </si>
  <si>
    <r>
      <t>&gt;</t>
    </r>
    <r>
      <rPr>
        <sz val="16"/>
        <rFont val="Angsana New"/>
        <family val="1"/>
      </rPr>
      <t xml:space="preserve"> 100</t>
    </r>
  </si>
  <si>
    <t>TABLE  14 NUMBER AND PERCENTAGE OF HOTELS/GUEST HOUSES HOLDING THE MEETING/SEMINAR BY NO. OF EVENTS AND CHANGWAT, CENTRAL REGION: 2001</t>
  </si>
  <si>
    <t>Source: Report of the 2002 Hotels and Guest Houses, National Statistical Office, Ministry of Information and Communication Technology.</t>
  </si>
  <si>
    <t xml:space="preserve">      ที่มา: รายงานการสำรวจการประกอบกิจการโรงแรมและเกสต์เฮาส์ พ.ศ.2545 สำนักงานสถิติแห่งชาติ กระทรวงเทคโนโลยีสารสนเทศและการสื่อสาร</t>
  </si>
  <si>
    <t>ตาราง     14 จำนวนและร้อยละของโรงแรมและเกสต์เฮาส์ ที่มีการจัดประชุม/สัมมนา จำแนกตามจำนวนครั้งของการจัดประชุม/สัมมนา และจังหวัด ภาคกลาง พ.ศ. 2544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</si>
</sst>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.0"/>
  </numFmts>
  <fonts count="8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sz val="13"/>
      <name val="Angsana New"/>
      <family val="1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18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18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0" fontId="4" fillId="0" borderId="2" xfId="0" applyFont="1" applyBorder="1" applyAlignment="1">
      <alignment horizontal="left" indent="2"/>
    </xf>
    <xf numFmtId="186" fontId="4" fillId="0" borderId="2" xfId="0" applyNumberFormat="1" applyFont="1" applyBorder="1" applyAlignment="1">
      <alignment horizontal="right"/>
    </xf>
    <xf numFmtId="186" fontId="4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workbookViewId="0" topLeftCell="A1">
      <selection activeCell="A2" sqref="A2"/>
    </sheetView>
  </sheetViews>
  <sheetFormatPr defaultColWidth="9.140625" defaultRowHeight="21.75"/>
  <cols>
    <col min="1" max="1" width="2.7109375" style="9" customWidth="1"/>
    <col min="2" max="2" width="21.7109375" style="9" customWidth="1"/>
    <col min="3" max="3" width="0.71875" style="9" customWidth="1"/>
    <col min="4" max="4" width="6.7109375" style="9" customWidth="1"/>
    <col min="5" max="5" width="1.7109375" style="9" customWidth="1"/>
    <col min="6" max="6" width="11.421875" style="9" customWidth="1"/>
    <col min="7" max="7" width="6.57421875" style="9" customWidth="1"/>
    <col min="8" max="8" width="0.85546875" style="9" customWidth="1"/>
    <col min="9" max="9" width="7.57421875" style="9" customWidth="1"/>
    <col min="10" max="10" width="1.7109375" style="9" customWidth="1"/>
    <col min="11" max="11" width="6.8515625" style="10" customWidth="1"/>
    <col min="12" max="12" width="1.7109375" style="9" customWidth="1"/>
    <col min="13" max="13" width="0.85546875" style="9" customWidth="1"/>
    <col min="14" max="14" width="7.57421875" style="9" customWidth="1"/>
    <col min="15" max="15" width="1.7109375" style="9" customWidth="1"/>
    <col min="16" max="16" width="6.8515625" style="9" customWidth="1"/>
    <col min="17" max="17" width="1.57421875" style="9" customWidth="1"/>
    <col min="18" max="18" width="0.85546875" style="9" customWidth="1"/>
    <col min="19" max="19" width="7.57421875" style="9" customWidth="1"/>
    <col min="20" max="20" width="1.7109375" style="9" customWidth="1"/>
    <col min="21" max="21" width="6.8515625" style="9" customWidth="1"/>
    <col min="22" max="22" width="1.7109375" style="9" customWidth="1"/>
    <col min="23" max="23" width="0.85546875" style="9" customWidth="1"/>
    <col min="24" max="24" width="7.57421875" style="9" customWidth="1"/>
    <col min="25" max="25" width="1.7109375" style="9" customWidth="1"/>
    <col min="26" max="26" width="7.00390625" style="9" customWidth="1"/>
    <col min="27" max="27" width="1.7109375" style="9" customWidth="1"/>
    <col min="28" max="28" width="0.85546875" style="9" customWidth="1"/>
    <col min="29" max="29" width="7.57421875" style="9" customWidth="1"/>
    <col min="30" max="30" width="1.7109375" style="9" customWidth="1"/>
    <col min="31" max="31" width="7.00390625" style="9" customWidth="1"/>
    <col min="32" max="32" width="1.7109375" style="9" customWidth="1"/>
    <col min="33" max="33" width="0.85546875" style="9" customWidth="1"/>
    <col min="34" max="34" width="7.57421875" style="9" customWidth="1"/>
    <col min="35" max="35" width="1.7109375" style="9" customWidth="1"/>
    <col min="36" max="36" width="6.8515625" style="9" customWidth="1"/>
    <col min="37" max="37" width="1.7109375" style="9" customWidth="1"/>
    <col min="38" max="38" width="0.85546875" style="9" customWidth="1"/>
    <col min="39" max="39" width="15.140625" style="9" customWidth="1"/>
    <col min="40" max="40" width="2.8515625" style="9" customWidth="1"/>
    <col min="41" max="41" width="26.7109375" style="9" customWidth="1"/>
    <col min="42" max="16384" width="9.28125" style="9" customWidth="1"/>
  </cols>
  <sheetData>
    <row r="1" spans="1:38" s="5" customFormat="1" ht="24" customHeight="1">
      <c r="A1" s="5" t="s">
        <v>84</v>
      </c>
      <c r="K1" s="6"/>
      <c r="AH1" s="7"/>
      <c r="AI1" s="7"/>
      <c r="AJ1" s="7"/>
      <c r="AK1" s="7"/>
      <c r="AL1" s="8"/>
    </row>
    <row r="2" spans="1:38" s="1" customFormat="1" ht="21.75">
      <c r="A2" s="1" t="s">
        <v>81</v>
      </c>
      <c r="K2" s="2"/>
      <c r="AH2" s="3"/>
      <c r="AI2" s="3"/>
      <c r="AJ2" s="3"/>
      <c r="AK2" s="3"/>
      <c r="AL2" s="4"/>
    </row>
    <row r="3" ht="9.75" customHeight="1">
      <c r="AM3" s="25"/>
    </row>
    <row r="4" spans="1:41" s="10" customFormat="1" ht="21.75" customHeight="1">
      <c r="A4" s="37" t="s">
        <v>29</v>
      </c>
      <c r="B4" s="38"/>
      <c r="C4" s="11"/>
      <c r="D4" s="51" t="s">
        <v>61</v>
      </c>
      <c r="E4" s="51"/>
      <c r="F4" s="51"/>
      <c r="G4" s="51"/>
      <c r="H4" s="12"/>
      <c r="I4" s="37" t="s">
        <v>59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29"/>
      <c r="AM4" s="37" t="s">
        <v>32</v>
      </c>
      <c r="AN4" s="38"/>
      <c r="AO4" s="48" t="s">
        <v>30</v>
      </c>
    </row>
    <row r="5" spans="1:41" s="10" customFormat="1" ht="21" customHeight="1">
      <c r="A5" s="39"/>
      <c r="B5" s="39"/>
      <c r="C5" s="13"/>
      <c r="D5" s="52" t="s">
        <v>72</v>
      </c>
      <c r="E5" s="52"/>
      <c r="F5" s="52"/>
      <c r="G5" s="52"/>
      <c r="H5" s="15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36"/>
      <c r="AM5" s="54" t="s">
        <v>62</v>
      </c>
      <c r="AN5" s="41"/>
      <c r="AO5" s="49"/>
    </row>
    <row r="6" spans="1:41" s="10" customFormat="1" ht="22.5" customHeight="1">
      <c r="A6" s="39"/>
      <c r="B6" s="39"/>
      <c r="C6" s="13"/>
      <c r="D6" s="37" t="s">
        <v>73</v>
      </c>
      <c r="E6" s="13"/>
      <c r="F6" s="51" t="s">
        <v>75</v>
      </c>
      <c r="G6" s="53"/>
      <c r="H6" s="15"/>
      <c r="I6" s="37" t="s">
        <v>74</v>
      </c>
      <c r="J6" s="37"/>
      <c r="K6" s="37"/>
      <c r="L6" s="37"/>
      <c r="M6" s="13"/>
      <c r="N6" s="42" t="s">
        <v>68</v>
      </c>
      <c r="O6" s="43"/>
      <c r="P6" s="43"/>
      <c r="Q6" s="43"/>
      <c r="R6" s="7"/>
      <c r="S6" s="42" t="s">
        <v>69</v>
      </c>
      <c r="T6" s="43"/>
      <c r="U6" s="43"/>
      <c r="V6" s="43"/>
      <c r="W6" s="7"/>
      <c r="X6" s="42" t="s">
        <v>70</v>
      </c>
      <c r="Y6" s="43"/>
      <c r="Z6" s="43"/>
      <c r="AA6" s="43"/>
      <c r="AB6" s="7"/>
      <c r="AC6" s="42" t="s">
        <v>71</v>
      </c>
      <c r="AD6" s="43"/>
      <c r="AE6" s="43"/>
      <c r="AF6" s="43"/>
      <c r="AG6" s="13"/>
      <c r="AH6" s="47" t="s">
        <v>80</v>
      </c>
      <c r="AI6" s="43"/>
      <c r="AJ6" s="43"/>
      <c r="AK6" s="43"/>
      <c r="AL6" s="13"/>
      <c r="AM6" s="54" t="s">
        <v>63</v>
      </c>
      <c r="AN6" s="41"/>
      <c r="AO6" s="49"/>
    </row>
    <row r="7" spans="1:41" s="10" customFormat="1" ht="18" customHeight="1">
      <c r="A7" s="39"/>
      <c r="B7" s="39"/>
      <c r="C7" s="13"/>
      <c r="D7" s="41"/>
      <c r="E7" s="13"/>
      <c r="F7" s="55" t="s">
        <v>76</v>
      </c>
      <c r="G7" s="55"/>
      <c r="H7" s="15"/>
      <c r="I7" s="41"/>
      <c r="J7" s="41"/>
      <c r="K7" s="41"/>
      <c r="L7" s="41"/>
      <c r="M7" s="13"/>
      <c r="N7" s="44"/>
      <c r="O7" s="44"/>
      <c r="P7" s="44"/>
      <c r="Q7" s="44"/>
      <c r="R7" s="16"/>
      <c r="S7" s="44"/>
      <c r="T7" s="44"/>
      <c r="U7" s="44"/>
      <c r="V7" s="44"/>
      <c r="W7" s="16"/>
      <c r="X7" s="44"/>
      <c r="Y7" s="44"/>
      <c r="Z7" s="44"/>
      <c r="AA7" s="44"/>
      <c r="AB7" s="16"/>
      <c r="AC7" s="44"/>
      <c r="AD7" s="44"/>
      <c r="AE7" s="44"/>
      <c r="AF7" s="44"/>
      <c r="AG7" s="13"/>
      <c r="AH7" s="44"/>
      <c r="AI7" s="44"/>
      <c r="AJ7" s="44"/>
      <c r="AK7" s="44"/>
      <c r="AL7" s="13"/>
      <c r="AM7" s="56" t="s">
        <v>77</v>
      </c>
      <c r="AN7" s="41"/>
      <c r="AO7" s="49"/>
    </row>
    <row r="8" spans="1:41" s="10" customFormat="1" ht="18" customHeight="1">
      <c r="A8" s="39"/>
      <c r="B8" s="39"/>
      <c r="C8" s="13"/>
      <c r="D8" s="41"/>
      <c r="E8" s="13"/>
      <c r="F8" s="54" t="s">
        <v>65</v>
      </c>
      <c r="G8" s="44"/>
      <c r="H8" s="15"/>
      <c r="I8" s="40"/>
      <c r="J8" s="40"/>
      <c r="K8" s="40"/>
      <c r="L8" s="40"/>
      <c r="M8" s="13"/>
      <c r="N8" s="45"/>
      <c r="O8" s="45"/>
      <c r="P8" s="45"/>
      <c r="Q8" s="45"/>
      <c r="R8" s="16"/>
      <c r="S8" s="45"/>
      <c r="T8" s="45"/>
      <c r="U8" s="45"/>
      <c r="V8" s="45"/>
      <c r="W8" s="16"/>
      <c r="X8" s="45"/>
      <c r="Y8" s="45"/>
      <c r="Z8" s="45"/>
      <c r="AA8" s="45"/>
      <c r="AB8" s="16"/>
      <c r="AC8" s="45"/>
      <c r="AD8" s="45"/>
      <c r="AE8" s="45"/>
      <c r="AF8" s="45"/>
      <c r="AG8" s="13"/>
      <c r="AH8" s="45"/>
      <c r="AI8" s="45"/>
      <c r="AJ8" s="45"/>
      <c r="AK8" s="45"/>
      <c r="AL8" s="13"/>
      <c r="AM8" s="54" t="s">
        <v>79</v>
      </c>
      <c r="AN8" s="41"/>
      <c r="AO8" s="49"/>
    </row>
    <row r="9" spans="1:41" s="10" customFormat="1" ht="18" customHeight="1">
      <c r="A9" s="39"/>
      <c r="B9" s="39"/>
      <c r="C9" s="13"/>
      <c r="D9" s="41"/>
      <c r="F9" s="54" t="s">
        <v>64</v>
      </c>
      <c r="G9" s="41"/>
      <c r="H9" s="13"/>
      <c r="I9" s="51" t="s">
        <v>66</v>
      </c>
      <c r="J9" s="51"/>
      <c r="K9" s="37" t="s">
        <v>0</v>
      </c>
      <c r="L9" s="37"/>
      <c r="M9" s="15"/>
      <c r="N9" s="51" t="s">
        <v>66</v>
      </c>
      <c r="O9" s="51"/>
      <c r="P9" s="37" t="s">
        <v>0</v>
      </c>
      <c r="Q9" s="37"/>
      <c r="R9" s="15"/>
      <c r="S9" s="51" t="s">
        <v>66</v>
      </c>
      <c r="T9" s="51"/>
      <c r="U9" s="37" t="s">
        <v>0</v>
      </c>
      <c r="V9" s="37"/>
      <c r="W9" s="15"/>
      <c r="X9" s="51" t="s">
        <v>66</v>
      </c>
      <c r="Y9" s="51"/>
      <c r="Z9" s="37" t="s">
        <v>0</v>
      </c>
      <c r="AA9" s="37"/>
      <c r="AB9" s="15"/>
      <c r="AC9" s="51" t="s">
        <v>66</v>
      </c>
      <c r="AD9" s="51"/>
      <c r="AE9" s="37" t="s">
        <v>0</v>
      </c>
      <c r="AF9" s="37"/>
      <c r="AG9" s="15"/>
      <c r="AH9" s="51" t="s">
        <v>66</v>
      </c>
      <c r="AI9" s="51"/>
      <c r="AJ9" s="37" t="s">
        <v>0</v>
      </c>
      <c r="AK9" s="37"/>
      <c r="AL9" s="13"/>
      <c r="AM9" s="54" t="s">
        <v>78</v>
      </c>
      <c r="AN9" s="41"/>
      <c r="AO9" s="49"/>
    </row>
    <row r="10" spans="1:41" s="10" customFormat="1" ht="18" customHeight="1">
      <c r="A10" s="40"/>
      <c r="B10" s="40"/>
      <c r="C10" s="17"/>
      <c r="D10" s="40"/>
      <c r="E10" s="17"/>
      <c r="F10" s="17"/>
      <c r="G10" s="17"/>
      <c r="H10" s="17"/>
      <c r="I10" s="46" t="s">
        <v>31</v>
      </c>
      <c r="J10" s="46"/>
      <c r="K10" s="46" t="s">
        <v>67</v>
      </c>
      <c r="L10" s="46"/>
      <c r="M10" s="14"/>
      <c r="N10" s="46" t="s">
        <v>31</v>
      </c>
      <c r="O10" s="46"/>
      <c r="P10" s="46" t="s">
        <v>67</v>
      </c>
      <c r="Q10" s="46"/>
      <c r="R10" s="14"/>
      <c r="S10" s="46" t="s">
        <v>31</v>
      </c>
      <c r="T10" s="46"/>
      <c r="U10" s="46" t="s">
        <v>67</v>
      </c>
      <c r="V10" s="46"/>
      <c r="W10" s="14"/>
      <c r="X10" s="46" t="s">
        <v>31</v>
      </c>
      <c r="Y10" s="46"/>
      <c r="Z10" s="46" t="s">
        <v>67</v>
      </c>
      <c r="AA10" s="46"/>
      <c r="AB10" s="14"/>
      <c r="AC10" s="46" t="s">
        <v>31</v>
      </c>
      <c r="AD10" s="46"/>
      <c r="AE10" s="46" t="s">
        <v>67</v>
      </c>
      <c r="AF10" s="46"/>
      <c r="AG10" s="14"/>
      <c r="AH10" s="46" t="s">
        <v>31</v>
      </c>
      <c r="AI10" s="46"/>
      <c r="AJ10" s="46" t="s">
        <v>67</v>
      </c>
      <c r="AK10" s="46"/>
      <c r="AL10" s="17"/>
      <c r="AM10" s="17"/>
      <c r="AN10" s="14"/>
      <c r="AO10" s="50"/>
    </row>
    <row r="11" spans="2:41" s="5" customFormat="1" ht="20.25" customHeight="1">
      <c r="B11" s="5" t="s">
        <v>33</v>
      </c>
      <c r="D11" s="18">
        <v>596</v>
      </c>
      <c r="E11" s="18"/>
      <c r="F11" s="6">
        <v>120</v>
      </c>
      <c r="G11" s="18"/>
      <c r="H11" s="18"/>
      <c r="I11" s="19">
        <v>105</v>
      </c>
      <c r="J11" s="19"/>
      <c r="K11" s="20">
        <v>100</v>
      </c>
      <c r="L11" s="19"/>
      <c r="M11" s="19"/>
      <c r="N11" s="18">
        <v>29</v>
      </c>
      <c r="O11" s="18"/>
      <c r="P11" s="20">
        <f>N11/I11*100</f>
        <v>27.61904761904762</v>
      </c>
      <c r="Q11" s="18"/>
      <c r="R11" s="18"/>
      <c r="S11" s="18">
        <v>37</v>
      </c>
      <c r="T11" s="18"/>
      <c r="U11" s="20">
        <f>S11/I11*100</f>
        <v>35.23809523809524</v>
      </c>
      <c r="V11" s="18"/>
      <c r="W11" s="18"/>
      <c r="X11" s="18">
        <v>9</v>
      </c>
      <c r="Y11" s="18"/>
      <c r="Z11" s="20">
        <f>X11/I11*100</f>
        <v>8.571428571428571</v>
      </c>
      <c r="AA11" s="18"/>
      <c r="AB11" s="18"/>
      <c r="AC11" s="18">
        <v>7</v>
      </c>
      <c r="AD11" s="18"/>
      <c r="AE11" s="20">
        <f>AC11/I11*100</f>
        <v>6.666666666666667</v>
      </c>
      <c r="AF11" s="18"/>
      <c r="AG11" s="18"/>
      <c r="AH11" s="18">
        <v>23</v>
      </c>
      <c r="AI11" s="18"/>
      <c r="AJ11" s="20">
        <f>AH11/I11*100</f>
        <v>21.904761904761905</v>
      </c>
      <c r="AK11" s="18"/>
      <c r="AL11" s="18"/>
      <c r="AM11" s="20">
        <v>39.7</v>
      </c>
      <c r="AO11" s="5" t="s">
        <v>1</v>
      </c>
    </row>
    <row r="12" spans="2:41" ht="20.25" customHeight="1">
      <c r="B12" s="21" t="s">
        <v>34</v>
      </c>
      <c r="D12" s="22">
        <v>17</v>
      </c>
      <c r="E12" s="22"/>
      <c r="F12" s="10">
        <v>1</v>
      </c>
      <c r="G12" s="22"/>
      <c r="H12" s="22"/>
      <c r="I12" s="22" t="s">
        <v>2</v>
      </c>
      <c r="J12" s="22"/>
      <c r="K12" s="23" t="s">
        <v>3</v>
      </c>
      <c r="L12" s="22"/>
      <c r="M12" s="22"/>
      <c r="N12" s="22" t="s">
        <v>2</v>
      </c>
      <c r="O12" s="22"/>
      <c r="P12" s="22" t="s">
        <v>2</v>
      </c>
      <c r="Q12" s="22"/>
      <c r="R12" s="22"/>
      <c r="S12" s="22" t="s">
        <v>2</v>
      </c>
      <c r="T12" s="22"/>
      <c r="U12" s="22" t="s">
        <v>2</v>
      </c>
      <c r="V12" s="22"/>
      <c r="W12" s="22"/>
      <c r="X12" s="22" t="s">
        <v>2</v>
      </c>
      <c r="Y12" s="22"/>
      <c r="Z12" s="22" t="s">
        <v>2</v>
      </c>
      <c r="AA12" s="22"/>
      <c r="AB12" s="22"/>
      <c r="AC12" s="22" t="s">
        <v>2</v>
      </c>
      <c r="AD12" s="22"/>
      <c r="AE12" s="22" t="s">
        <v>2</v>
      </c>
      <c r="AF12" s="22"/>
      <c r="AG12" s="22"/>
      <c r="AH12" s="22" t="s">
        <v>2</v>
      </c>
      <c r="AI12" s="22"/>
      <c r="AJ12" s="22" t="s">
        <v>2</v>
      </c>
      <c r="AK12" s="22"/>
      <c r="AL12" s="22"/>
      <c r="AM12" s="22" t="s">
        <v>60</v>
      </c>
      <c r="AO12" s="9" t="s">
        <v>4</v>
      </c>
    </row>
    <row r="13" spans="2:41" ht="20.25" customHeight="1">
      <c r="B13" s="21" t="s">
        <v>35</v>
      </c>
      <c r="D13" s="22">
        <v>4</v>
      </c>
      <c r="E13" s="22"/>
      <c r="F13" s="10">
        <v>2</v>
      </c>
      <c r="G13" s="22"/>
      <c r="H13" s="22"/>
      <c r="I13" s="22">
        <v>1</v>
      </c>
      <c r="J13" s="22"/>
      <c r="K13" s="23">
        <v>100</v>
      </c>
      <c r="L13" s="22"/>
      <c r="M13" s="22"/>
      <c r="N13" s="22" t="s">
        <v>2</v>
      </c>
      <c r="O13" s="22"/>
      <c r="P13" s="22" t="s">
        <v>2</v>
      </c>
      <c r="Q13" s="22"/>
      <c r="R13" s="22"/>
      <c r="S13" s="22" t="s">
        <v>2</v>
      </c>
      <c r="T13" s="22"/>
      <c r="U13" s="22" t="s">
        <v>2</v>
      </c>
      <c r="V13" s="22"/>
      <c r="W13" s="22"/>
      <c r="X13" s="22">
        <v>1</v>
      </c>
      <c r="Y13" s="22"/>
      <c r="Z13" s="23">
        <f>X13/I13*100</f>
        <v>100</v>
      </c>
      <c r="AA13" s="22"/>
      <c r="AB13" s="22"/>
      <c r="AC13" s="22" t="s">
        <v>2</v>
      </c>
      <c r="AD13" s="22"/>
      <c r="AE13" s="22" t="s">
        <v>2</v>
      </c>
      <c r="AF13" s="22"/>
      <c r="AG13" s="22"/>
      <c r="AH13" s="22" t="s">
        <v>2</v>
      </c>
      <c r="AI13" s="22"/>
      <c r="AJ13" s="22" t="s">
        <v>2</v>
      </c>
      <c r="AK13" s="22"/>
      <c r="AL13" s="22"/>
      <c r="AM13" s="23">
        <v>20</v>
      </c>
      <c r="AO13" s="9" t="s">
        <v>5</v>
      </c>
    </row>
    <row r="14" spans="2:41" ht="20.25" customHeight="1">
      <c r="B14" s="21" t="s">
        <v>36</v>
      </c>
      <c r="D14" s="22">
        <v>5</v>
      </c>
      <c r="E14" s="22"/>
      <c r="F14" s="22" t="s">
        <v>60</v>
      </c>
      <c r="G14" s="22"/>
      <c r="H14" s="22"/>
      <c r="I14" s="22" t="s">
        <v>60</v>
      </c>
      <c r="J14" s="22"/>
      <c r="K14" s="23" t="s">
        <v>3</v>
      </c>
      <c r="L14" s="22"/>
      <c r="M14" s="22"/>
      <c r="N14" s="22" t="s">
        <v>2</v>
      </c>
      <c r="O14" s="22"/>
      <c r="P14" s="22" t="s">
        <v>2</v>
      </c>
      <c r="Q14" s="22"/>
      <c r="R14" s="22"/>
      <c r="S14" s="22" t="s">
        <v>2</v>
      </c>
      <c r="T14" s="22"/>
      <c r="U14" s="22" t="s">
        <v>2</v>
      </c>
      <c r="V14" s="22"/>
      <c r="W14" s="22"/>
      <c r="X14" s="22" t="s">
        <v>2</v>
      </c>
      <c r="Y14" s="22"/>
      <c r="Z14" s="22" t="s">
        <v>2</v>
      </c>
      <c r="AA14" s="22"/>
      <c r="AB14" s="22"/>
      <c r="AC14" s="22" t="s">
        <v>2</v>
      </c>
      <c r="AD14" s="22"/>
      <c r="AE14" s="22" t="s">
        <v>2</v>
      </c>
      <c r="AF14" s="22"/>
      <c r="AG14" s="22"/>
      <c r="AH14" s="22" t="s">
        <v>2</v>
      </c>
      <c r="AI14" s="22"/>
      <c r="AJ14" s="22" t="s">
        <v>2</v>
      </c>
      <c r="AK14" s="22"/>
      <c r="AL14" s="22"/>
      <c r="AM14" s="22" t="s">
        <v>60</v>
      </c>
      <c r="AO14" s="9" t="s">
        <v>6</v>
      </c>
    </row>
    <row r="15" spans="2:41" ht="20.25" customHeight="1">
      <c r="B15" s="21" t="s">
        <v>37</v>
      </c>
      <c r="D15" s="22">
        <v>11</v>
      </c>
      <c r="E15" s="22"/>
      <c r="F15" s="10">
        <v>2</v>
      </c>
      <c r="G15" s="22"/>
      <c r="H15" s="22"/>
      <c r="I15" s="22">
        <v>1</v>
      </c>
      <c r="J15" s="22"/>
      <c r="K15" s="23">
        <v>100</v>
      </c>
      <c r="L15" s="22"/>
      <c r="M15" s="22"/>
      <c r="N15" s="22" t="s">
        <v>2</v>
      </c>
      <c r="O15" s="22"/>
      <c r="P15" s="22" t="s">
        <v>2</v>
      </c>
      <c r="Q15" s="22"/>
      <c r="R15" s="22"/>
      <c r="S15" s="22">
        <v>1</v>
      </c>
      <c r="T15" s="22"/>
      <c r="U15" s="23">
        <f aca="true" t="shared" si="0" ref="U15:U35">S15/I15*100</f>
        <v>100</v>
      </c>
      <c r="V15" s="22"/>
      <c r="W15" s="22"/>
      <c r="X15" s="22" t="s">
        <v>2</v>
      </c>
      <c r="Y15" s="22"/>
      <c r="Z15" s="22" t="s">
        <v>2</v>
      </c>
      <c r="AA15" s="22"/>
      <c r="AB15" s="22"/>
      <c r="AC15" s="22" t="s">
        <v>2</v>
      </c>
      <c r="AD15" s="22"/>
      <c r="AE15" s="22" t="s">
        <v>2</v>
      </c>
      <c r="AF15" s="22"/>
      <c r="AG15" s="22"/>
      <c r="AH15" s="22" t="s">
        <v>2</v>
      </c>
      <c r="AI15" s="22"/>
      <c r="AJ15" s="22" t="s">
        <v>2</v>
      </c>
      <c r="AK15" s="22"/>
      <c r="AL15" s="22"/>
      <c r="AM15" s="23">
        <v>5</v>
      </c>
      <c r="AO15" s="9" t="s">
        <v>7</v>
      </c>
    </row>
    <row r="16" spans="2:41" ht="20.25" customHeight="1">
      <c r="B16" s="21" t="s">
        <v>38</v>
      </c>
      <c r="D16" s="22">
        <v>6</v>
      </c>
      <c r="E16" s="22"/>
      <c r="F16" s="10">
        <v>3</v>
      </c>
      <c r="G16" s="22"/>
      <c r="H16" s="22"/>
      <c r="I16" s="22">
        <v>3</v>
      </c>
      <c r="J16" s="22"/>
      <c r="K16" s="23">
        <v>100</v>
      </c>
      <c r="L16" s="22"/>
      <c r="M16" s="22"/>
      <c r="N16" s="22" t="s">
        <v>2</v>
      </c>
      <c r="O16" s="22"/>
      <c r="P16" s="22" t="s">
        <v>2</v>
      </c>
      <c r="Q16" s="22"/>
      <c r="R16" s="22"/>
      <c r="S16" s="22">
        <v>3</v>
      </c>
      <c r="T16" s="22"/>
      <c r="U16" s="23">
        <f t="shared" si="0"/>
        <v>100</v>
      </c>
      <c r="V16" s="22"/>
      <c r="W16" s="22"/>
      <c r="X16" s="22" t="s">
        <v>2</v>
      </c>
      <c r="Y16" s="22"/>
      <c r="Z16" s="22" t="s">
        <v>2</v>
      </c>
      <c r="AA16" s="22"/>
      <c r="AB16" s="22"/>
      <c r="AC16" s="22" t="s">
        <v>2</v>
      </c>
      <c r="AD16" s="22"/>
      <c r="AE16" s="22" t="s">
        <v>2</v>
      </c>
      <c r="AF16" s="22"/>
      <c r="AG16" s="22"/>
      <c r="AH16" s="22" t="s">
        <v>2</v>
      </c>
      <c r="AI16" s="22"/>
      <c r="AJ16" s="22" t="s">
        <v>2</v>
      </c>
      <c r="AK16" s="22"/>
      <c r="AL16" s="22"/>
      <c r="AM16" s="23">
        <v>10.83</v>
      </c>
      <c r="AO16" s="9" t="s">
        <v>8</v>
      </c>
    </row>
    <row r="17" spans="2:41" ht="20.25" customHeight="1">
      <c r="B17" s="21" t="s">
        <v>39</v>
      </c>
      <c r="D17" s="22">
        <v>18</v>
      </c>
      <c r="E17" s="22"/>
      <c r="F17" s="10">
        <v>2</v>
      </c>
      <c r="G17" s="22"/>
      <c r="H17" s="22"/>
      <c r="I17" s="24">
        <v>2</v>
      </c>
      <c r="J17" s="24"/>
      <c r="K17" s="23">
        <v>100</v>
      </c>
      <c r="L17" s="24"/>
      <c r="M17" s="24"/>
      <c r="N17" s="22" t="s">
        <v>2</v>
      </c>
      <c r="O17" s="22"/>
      <c r="P17" s="22" t="s">
        <v>2</v>
      </c>
      <c r="Q17" s="22"/>
      <c r="R17" s="22"/>
      <c r="S17" s="22" t="s">
        <v>2</v>
      </c>
      <c r="T17" s="22"/>
      <c r="U17" s="22" t="s">
        <v>2</v>
      </c>
      <c r="V17" s="22"/>
      <c r="W17" s="22"/>
      <c r="X17" s="22" t="s">
        <v>2</v>
      </c>
      <c r="Y17" s="22"/>
      <c r="Z17" s="22" t="s">
        <v>2</v>
      </c>
      <c r="AA17" s="22"/>
      <c r="AB17" s="22"/>
      <c r="AC17" s="22" t="s">
        <v>2</v>
      </c>
      <c r="AD17" s="22"/>
      <c r="AE17" s="22" t="s">
        <v>2</v>
      </c>
      <c r="AF17" s="22"/>
      <c r="AG17" s="22"/>
      <c r="AH17" s="22">
        <v>2</v>
      </c>
      <c r="AI17" s="22"/>
      <c r="AJ17" s="23">
        <f>AH17/I17*100</f>
        <v>100</v>
      </c>
      <c r="AK17" s="22"/>
      <c r="AL17" s="22"/>
      <c r="AM17" s="23">
        <v>266.5</v>
      </c>
      <c r="AO17" s="9" t="s">
        <v>9</v>
      </c>
    </row>
    <row r="18" spans="2:41" ht="20.25" customHeight="1">
      <c r="B18" s="21" t="s">
        <v>40</v>
      </c>
      <c r="D18" s="22">
        <v>8</v>
      </c>
      <c r="E18" s="22"/>
      <c r="F18" s="10" t="s">
        <v>60</v>
      </c>
      <c r="G18" s="22"/>
      <c r="H18" s="22"/>
      <c r="I18" s="22" t="s">
        <v>60</v>
      </c>
      <c r="J18" s="22"/>
      <c r="K18" s="23" t="s">
        <v>3</v>
      </c>
      <c r="L18" s="22"/>
      <c r="M18" s="22"/>
      <c r="N18" s="22" t="s">
        <v>2</v>
      </c>
      <c r="O18" s="22"/>
      <c r="P18" s="22" t="s">
        <v>2</v>
      </c>
      <c r="Q18" s="22"/>
      <c r="R18" s="22"/>
      <c r="S18" s="22" t="s">
        <v>2</v>
      </c>
      <c r="T18" s="22"/>
      <c r="U18" s="22" t="s">
        <v>2</v>
      </c>
      <c r="V18" s="22"/>
      <c r="W18" s="22"/>
      <c r="X18" s="22" t="s">
        <v>2</v>
      </c>
      <c r="Y18" s="22"/>
      <c r="Z18" s="22" t="s">
        <v>2</v>
      </c>
      <c r="AA18" s="22"/>
      <c r="AB18" s="22"/>
      <c r="AC18" s="22" t="s">
        <v>2</v>
      </c>
      <c r="AD18" s="22"/>
      <c r="AE18" s="22" t="s">
        <v>2</v>
      </c>
      <c r="AF18" s="22"/>
      <c r="AG18" s="22"/>
      <c r="AH18" s="22" t="s">
        <v>2</v>
      </c>
      <c r="AI18" s="22"/>
      <c r="AJ18" s="22" t="s">
        <v>2</v>
      </c>
      <c r="AK18" s="22"/>
      <c r="AL18" s="22"/>
      <c r="AM18" s="22" t="s">
        <v>60</v>
      </c>
      <c r="AO18" s="9" t="s">
        <v>10</v>
      </c>
    </row>
    <row r="19" spans="2:41" ht="20.25" customHeight="1">
      <c r="B19" s="21" t="s">
        <v>41</v>
      </c>
      <c r="D19" s="22">
        <v>7</v>
      </c>
      <c r="E19" s="22"/>
      <c r="F19" s="10">
        <v>2</v>
      </c>
      <c r="G19" s="22"/>
      <c r="H19" s="22"/>
      <c r="I19" s="22">
        <v>2</v>
      </c>
      <c r="J19" s="22"/>
      <c r="K19" s="23">
        <v>100</v>
      </c>
      <c r="L19" s="22"/>
      <c r="M19" s="22"/>
      <c r="N19" s="22" t="s">
        <v>2</v>
      </c>
      <c r="O19" s="22"/>
      <c r="P19" s="22" t="s">
        <v>2</v>
      </c>
      <c r="Q19" s="22"/>
      <c r="R19" s="22"/>
      <c r="S19" s="22">
        <v>2</v>
      </c>
      <c r="T19" s="22"/>
      <c r="U19" s="23">
        <f t="shared" si="0"/>
        <v>100</v>
      </c>
      <c r="V19" s="22"/>
      <c r="W19" s="22"/>
      <c r="X19" s="22" t="s">
        <v>2</v>
      </c>
      <c r="Y19" s="22"/>
      <c r="Z19" s="22" t="s">
        <v>2</v>
      </c>
      <c r="AA19" s="22"/>
      <c r="AB19" s="22"/>
      <c r="AC19" s="22" t="s">
        <v>2</v>
      </c>
      <c r="AD19" s="22"/>
      <c r="AE19" s="22" t="s">
        <v>2</v>
      </c>
      <c r="AF19" s="22"/>
      <c r="AG19" s="22"/>
      <c r="AH19" s="22" t="s">
        <v>2</v>
      </c>
      <c r="AI19" s="22"/>
      <c r="AJ19" s="22" t="s">
        <v>2</v>
      </c>
      <c r="AK19" s="22"/>
      <c r="AL19" s="22"/>
      <c r="AM19" s="23">
        <v>8</v>
      </c>
      <c r="AO19" s="9" t="s">
        <v>11</v>
      </c>
    </row>
    <row r="20" spans="2:41" ht="20.25" customHeight="1">
      <c r="B20" s="21" t="s">
        <v>42</v>
      </c>
      <c r="D20" s="22">
        <v>14</v>
      </c>
      <c r="E20" s="22"/>
      <c r="F20" s="10">
        <v>2</v>
      </c>
      <c r="G20" s="22"/>
      <c r="H20" s="22"/>
      <c r="I20" s="22">
        <v>2</v>
      </c>
      <c r="J20" s="22"/>
      <c r="K20" s="23">
        <v>100</v>
      </c>
      <c r="L20" s="22"/>
      <c r="M20" s="22"/>
      <c r="N20" s="22">
        <v>1</v>
      </c>
      <c r="O20" s="22"/>
      <c r="P20" s="23">
        <f>N20/I20*100</f>
        <v>50</v>
      </c>
      <c r="Q20" s="22"/>
      <c r="R20" s="22"/>
      <c r="S20" s="22">
        <v>1</v>
      </c>
      <c r="T20" s="22"/>
      <c r="U20" s="23">
        <f t="shared" si="0"/>
        <v>50</v>
      </c>
      <c r="V20" s="22"/>
      <c r="W20" s="22"/>
      <c r="X20" s="22" t="s">
        <v>2</v>
      </c>
      <c r="Y20" s="22"/>
      <c r="Z20" s="22" t="s">
        <v>2</v>
      </c>
      <c r="AA20" s="22"/>
      <c r="AB20" s="22"/>
      <c r="AC20" s="22" t="s">
        <v>2</v>
      </c>
      <c r="AD20" s="22"/>
      <c r="AE20" s="22" t="s">
        <v>2</v>
      </c>
      <c r="AF20" s="22"/>
      <c r="AG20" s="22"/>
      <c r="AH20" s="22" t="s">
        <v>2</v>
      </c>
      <c r="AI20" s="22"/>
      <c r="AJ20" s="22" t="s">
        <v>2</v>
      </c>
      <c r="AK20" s="22"/>
      <c r="AL20" s="22"/>
      <c r="AM20" s="23">
        <v>4</v>
      </c>
      <c r="AO20" s="9" t="s">
        <v>12</v>
      </c>
    </row>
    <row r="21" spans="2:41" ht="20.25" customHeight="1">
      <c r="B21" s="21" t="s">
        <v>43</v>
      </c>
      <c r="D21" s="22">
        <v>135</v>
      </c>
      <c r="E21" s="22"/>
      <c r="F21" s="10">
        <v>35</v>
      </c>
      <c r="G21" s="22"/>
      <c r="H21" s="22"/>
      <c r="I21" s="24">
        <v>33</v>
      </c>
      <c r="J21" s="24"/>
      <c r="K21" s="23">
        <v>100</v>
      </c>
      <c r="L21" s="24"/>
      <c r="M21" s="24"/>
      <c r="N21" s="22">
        <v>11</v>
      </c>
      <c r="O21" s="22"/>
      <c r="P21" s="23">
        <v>34.4</v>
      </c>
      <c r="Q21" s="22"/>
      <c r="R21" s="22"/>
      <c r="S21" s="22">
        <v>11</v>
      </c>
      <c r="T21" s="22"/>
      <c r="U21" s="23">
        <v>31.3</v>
      </c>
      <c r="V21" s="22"/>
      <c r="W21" s="22"/>
      <c r="X21" s="22">
        <v>4</v>
      </c>
      <c r="Y21" s="22"/>
      <c r="Z21" s="23">
        <v>12.5</v>
      </c>
      <c r="AA21" s="22"/>
      <c r="AB21" s="22"/>
      <c r="AC21" s="22" t="s">
        <v>2</v>
      </c>
      <c r="AD21" s="22"/>
      <c r="AE21" s="22" t="s">
        <v>2</v>
      </c>
      <c r="AF21" s="22"/>
      <c r="AG21" s="22"/>
      <c r="AH21" s="22">
        <v>7</v>
      </c>
      <c r="AI21" s="22"/>
      <c r="AJ21" s="23">
        <v>21.8</v>
      </c>
      <c r="AK21" s="22"/>
      <c r="AL21" s="22"/>
      <c r="AM21" s="23">
        <v>20.16</v>
      </c>
      <c r="AO21" s="9" t="s">
        <v>13</v>
      </c>
    </row>
    <row r="22" spans="2:41" ht="20.25" customHeight="1">
      <c r="B22" s="21" t="s">
        <v>44</v>
      </c>
      <c r="D22" s="22">
        <v>44</v>
      </c>
      <c r="E22" s="22"/>
      <c r="F22" s="10">
        <v>5</v>
      </c>
      <c r="G22" s="22"/>
      <c r="H22" s="22"/>
      <c r="I22" s="22">
        <v>3</v>
      </c>
      <c r="J22" s="22"/>
      <c r="K22" s="23">
        <v>100</v>
      </c>
      <c r="L22" s="22"/>
      <c r="M22" s="22"/>
      <c r="N22" s="22" t="s">
        <v>2</v>
      </c>
      <c r="O22" s="22"/>
      <c r="P22" s="22" t="s">
        <v>2</v>
      </c>
      <c r="Q22" s="22"/>
      <c r="R22" s="22"/>
      <c r="S22" s="22">
        <v>2</v>
      </c>
      <c r="T22" s="22"/>
      <c r="U22" s="23">
        <f t="shared" si="0"/>
        <v>66.66666666666666</v>
      </c>
      <c r="V22" s="22"/>
      <c r="W22" s="22"/>
      <c r="X22" s="22" t="s">
        <v>2</v>
      </c>
      <c r="Y22" s="22"/>
      <c r="Z22" s="22" t="s">
        <v>2</v>
      </c>
      <c r="AA22" s="22"/>
      <c r="AB22" s="22"/>
      <c r="AC22" s="22" t="s">
        <v>2</v>
      </c>
      <c r="AD22" s="22"/>
      <c r="AE22" s="22" t="s">
        <v>2</v>
      </c>
      <c r="AF22" s="22"/>
      <c r="AG22" s="22"/>
      <c r="AH22" s="22">
        <v>1</v>
      </c>
      <c r="AI22" s="22"/>
      <c r="AJ22" s="23">
        <f>AH22/I22*100</f>
        <v>33.33333333333333</v>
      </c>
      <c r="AK22" s="22"/>
      <c r="AL22" s="22"/>
      <c r="AM22" s="23">
        <v>56.67</v>
      </c>
      <c r="AO22" s="9" t="s">
        <v>14</v>
      </c>
    </row>
    <row r="23" spans="2:41" ht="20.25" customHeight="1">
      <c r="B23" s="21" t="s">
        <v>45</v>
      </c>
      <c r="D23" s="22">
        <v>29</v>
      </c>
      <c r="E23" s="22"/>
      <c r="F23" s="10">
        <v>9</v>
      </c>
      <c r="G23" s="22"/>
      <c r="H23" s="22"/>
      <c r="I23" s="22">
        <v>6</v>
      </c>
      <c r="J23" s="22"/>
      <c r="K23" s="23">
        <v>100</v>
      </c>
      <c r="L23" s="22"/>
      <c r="M23" s="22"/>
      <c r="N23" s="22">
        <v>2</v>
      </c>
      <c r="O23" s="22"/>
      <c r="P23" s="23">
        <f>N23/I23*100</f>
        <v>33.33333333333333</v>
      </c>
      <c r="Q23" s="22"/>
      <c r="R23" s="22"/>
      <c r="S23" s="22">
        <v>2</v>
      </c>
      <c r="T23" s="22"/>
      <c r="U23" s="23">
        <f t="shared" si="0"/>
        <v>33.33333333333333</v>
      </c>
      <c r="V23" s="22"/>
      <c r="W23" s="22"/>
      <c r="X23" s="22" t="s">
        <v>2</v>
      </c>
      <c r="Y23" s="22"/>
      <c r="Z23" s="22" t="s">
        <v>2</v>
      </c>
      <c r="AA23" s="22"/>
      <c r="AB23" s="22"/>
      <c r="AC23" s="22" t="s">
        <v>2</v>
      </c>
      <c r="AD23" s="22"/>
      <c r="AE23" s="22" t="s">
        <v>2</v>
      </c>
      <c r="AF23" s="22"/>
      <c r="AG23" s="22"/>
      <c r="AH23" s="22">
        <v>2</v>
      </c>
      <c r="AI23" s="22"/>
      <c r="AJ23" s="23">
        <f>AH23/I23*100</f>
        <v>33.33333333333333</v>
      </c>
      <c r="AK23" s="22"/>
      <c r="AL23" s="22"/>
      <c r="AM23" s="23">
        <v>39.83</v>
      </c>
      <c r="AO23" s="9" t="s">
        <v>15</v>
      </c>
    </row>
    <row r="24" spans="2:41" ht="20.25" customHeight="1">
      <c r="B24" s="21" t="s">
        <v>46</v>
      </c>
      <c r="D24" s="22">
        <v>8</v>
      </c>
      <c r="E24" s="22"/>
      <c r="F24" s="10" t="s">
        <v>60</v>
      </c>
      <c r="G24" s="22"/>
      <c r="H24" s="22"/>
      <c r="I24" s="22" t="s">
        <v>60</v>
      </c>
      <c r="J24" s="22"/>
      <c r="K24" s="23" t="s">
        <v>3</v>
      </c>
      <c r="L24" s="22"/>
      <c r="M24" s="22"/>
      <c r="N24" s="22" t="s">
        <v>2</v>
      </c>
      <c r="O24" s="22"/>
      <c r="P24" s="22" t="s">
        <v>2</v>
      </c>
      <c r="Q24" s="22"/>
      <c r="R24" s="22"/>
      <c r="S24" s="22" t="s">
        <v>2</v>
      </c>
      <c r="T24" s="22"/>
      <c r="U24" s="22" t="s">
        <v>2</v>
      </c>
      <c r="V24" s="22"/>
      <c r="W24" s="22"/>
      <c r="X24" s="22" t="s">
        <v>2</v>
      </c>
      <c r="Y24" s="22"/>
      <c r="Z24" s="22" t="s">
        <v>2</v>
      </c>
      <c r="AA24" s="22"/>
      <c r="AB24" s="22"/>
      <c r="AC24" s="22" t="s">
        <v>2</v>
      </c>
      <c r="AD24" s="22"/>
      <c r="AE24" s="22" t="s">
        <v>2</v>
      </c>
      <c r="AF24" s="22"/>
      <c r="AG24" s="22"/>
      <c r="AH24" s="22" t="s">
        <v>2</v>
      </c>
      <c r="AI24" s="22"/>
      <c r="AJ24" s="22" t="s">
        <v>2</v>
      </c>
      <c r="AK24" s="22"/>
      <c r="AL24" s="22"/>
      <c r="AM24" s="22" t="s">
        <v>60</v>
      </c>
      <c r="AO24" s="9" t="s">
        <v>16</v>
      </c>
    </row>
    <row r="25" spans="2:41" ht="20.25" customHeight="1">
      <c r="B25" s="21" t="s">
        <v>47</v>
      </c>
      <c r="D25" s="22">
        <v>8</v>
      </c>
      <c r="E25" s="22"/>
      <c r="F25" s="10">
        <v>2</v>
      </c>
      <c r="G25" s="22"/>
      <c r="H25" s="22"/>
      <c r="I25" s="22">
        <v>2</v>
      </c>
      <c r="J25" s="22"/>
      <c r="K25" s="23">
        <v>100</v>
      </c>
      <c r="L25" s="22"/>
      <c r="M25" s="22"/>
      <c r="N25" s="22" t="s">
        <v>2</v>
      </c>
      <c r="O25" s="22"/>
      <c r="P25" s="22" t="s">
        <v>2</v>
      </c>
      <c r="Q25" s="22"/>
      <c r="R25" s="22"/>
      <c r="S25" s="22">
        <v>2</v>
      </c>
      <c r="T25" s="22"/>
      <c r="U25" s="23">
        <f t="shared" si="0"/>
        <v>100</v>
      </c>
      <c r="V25" s="22"/>
      <c r="W25" s="22"/>
      <c r="X25" s="22" t="s">
        <v>2</v>
      </c>
      <c r="Y25" s="22"/>
      <c r="Z25" s="22" t="s">
        <v>2</v>
      </c>
      <c r="AA25" s="22"/>
      <c r="AB25" s="22"/>
      <c r="AC25" s="22" t="s">
        <v>2</v>
      </c>
      <c r="AD25" s="22"/>
      <c r="AE25" s="22" t="s">
        <v>2</v>
      </c>
      <c r="AF25" s="22"/>
      <c r="AG25" s="22"/>
      <c r="AH25" s="22" t="s">
        <v>2</v>
      </c>
      <c r="AI25" s="22"/>
      <c r="AJ25" s="22" t="s">
        <v>2</v>
      </c>
      <c r="AK25" s="22"/>
      <c r="AL25" s="22"/>
      <c r="AM25" s="23">
        <v>5</v>
      </c>
      <c r="AO25" s="9" t="s">
        <v>17</v>
      </c>
    </row>
    <row r="26" spans="2:41" ht="20.25" customHeight="1">
      <c r="B26" s="21" t="s">
        <v>48</v>
      </c>
      <c r="D26" s="22">
        <v>24</v>
      </c>
      <c r="E26" s="22"/>
      <c r="F26" s="10">
        <v>6</v>
      </c>
      <c r="G26" s="22"/>
      <c r="H26" s="22"/>
      <c r="I26" s="22">
        <v>4</v>
      </c>
      <c r="J26" s="22"/>
      <c r="K26" s="23">
        <v>100</v>
      </c>
      <c r="L26" s="22"/>
      <c r="M26" s="22"/>
      <c r="N26" s="22">
        <v>1</v>
      </c>
      <c r="O26" s="22"/>
      <c r="P26" s="23">
        <f>N26/I26*100</f>
        <v>25</v>
      </c>
      <c r="Q26" s="22"/>
      <c r="R26" s="22"/>
      <c r="S26" s="22">
        <v>1</v>
      </c>
      <c r="T26" s="22"/>
      <c r="U26" s="23">
        <f t="shared" si="0"/>
        <v>25</v>
      </c>
      <c r="V26" s="22"/>
      <c r="W26" s="22"/>
      <c r="X26" s="22">
        <v>1</v>
      </c>
      <c r="Y26" s="22"/>
      <c r="Z26" s="23">
        <f>X26/I26*100</f>
        <v>25</v>
      </c>
      <c r="AA26" s="22"/>
      <c r="AB26" s="22"/>
      <c r="AC26" s="22" t="s">
        <v>2</v>
      </c>
      <c r="AD26" s="22"/>
      <c r="AE26" s="22" t="s">
        <v>2</v>
      </c>
      <c r="AF26" s="22"/>
      <c r="AG26" s="22"/>
      <c r="AH26" s="22">
        <v>1</v>
      </c>
      <c r="AI26" s="22"/>
      <c r="AJ26" s="23">
        <f>AH26/I26*100</f>
        <v>25</v>
      </c>
      <c r="AK26" s="22"/>
      <c r="AL26" s="22"/>
      <c r="AM26" s="23">
        <v>32.79</v>
      </c>
      <c r="AO26" s="9" t="s">
        <v>18</v>
      </c>
    </row>
    <row r="27" spans="2:41" ht="20.25" customHeight="1">
      <c r="B27" s="21" t="s">
        <v>49</v>
      </c>
      <c r="D27" s="22">
        <v>5</v>
      </c>
      <c r="E27" s="22"/>
      <c r="F27" s="10">
        <v>2</v>
      </c>
      <c r="G27" s="22"/>
      <c r="H27" s="22"/>
      <c r="I27" s="22">
        <v>2</v>
      </c>
      <c r="J27" s="22"/>
      <c r="K27" s="23">
        <v>100</v>
      </c>
      <c r="L27" s="22"/>
      <c r="M27" s="22"/>
      <c r="N27" s="22" t="s">
        <v>2</v>
      </c>
      <c r="O27" s="22"/>
      <c r="P27" s="22" t="s">
        <v>2</v>
      </c>
      <c r="Q27" s="22"/>
      <c r="R27" s="22"/>
      <c r="S27" s="22">
        <v>2</v>
      </c>
      <c r="T27" s="22"/>
      <c r="U27" s="23">
        <f t="shared" si="0"/>
        <v>100</v>
      </c>
      <c r="V27" s="22"/>
      <c r="W27" s="22"/>
      <c r="X27" s="22" t="s">
        <v>2</v>
      </c>
      <c r="Y27" s="22"/>
      <c r="Z27" s="22" t="s">
        <v>2</v>
      </c>
      <c r="AA27" s="22"/>
      <c r="AB27" s="22"/>
      <c r="AC27" s="22" t="s">
        <v>2</v>
      </c>
      <c r="AD27" s="22"/>
      <c r="AE27" s="22" t="s">
        <v>2</v>
      </c>
      <c r="AF27" s="22"/>
      <c r="AG27" s="22"/>
      <c r="AH27" s="22" t="s">
        <v>2</v>
      </c>
      <c r="AI27" s="22"/>
      <c r="AJ27" s="22" t="s">
        <v>2</v>
      </c>
      <c r="AK27" s="22"/>
      <c r="AL27" s="22"/>
      <c r="AM27" s="23">
        <v>15</v>
      </c>
      <c r="AO27" s="9" t="s">
        <v>19</v>
      </c>
    </row>
    <row r="28" spans="2:41" ht="20.25" customHeight="1">
      <c r="B28" s="21" t="s">
        <v>50</v>
      </c>
      <c r="D28" s="22">
        <v>18</v>
      </c>
      <c r="E28" s="22"/>
      <c r="F28" s="10">
        <v>2</v>
      </c>
      <c r="G28" s="22"/>
      <c r="H28" s="22"/>
      <c r="I28" s="22">
        <v>2</v>
      </c>
      <c r="J28" s="22"/>
      <c r="K28" s="23">
        <v>100</v>
      </c>
      <c r="L28" s="22"/>
      <c r="M28" s="22"/>
      <c r="N28" s="22" t="s">
        <v>2</v>
      </c>
      <c r="O28" s="22"/>
      <c r="P28" s="22" t="s">
        <v>2</v>
      </c>
      <c r="Q28" s="22"/>
      <c r="R28" s="22"/>
      <c r="S28" s="22">
        <v>1</v>
      </c>
      <c r="T28" s="22"/>
      <c r="U28" s="23">
        <f t="shared" si="0"/>
        <v>50</v>
      </c>
      <c r="V28" s="22"/>
      <c r="W28" s="22"/>
      <c r="X28" s="22">
        <v>1</v>
      </c>
      <c r="Y28" s="22"/>
      <c r="Z28" s="23">
        <f>X28/I28*100</f>
        <v>50</v>
      </c>
      <c r="AA28" s="22"/>
      <c r="AB28" s="22"/>
      <c r="AC28" s="22" t="s">
        <v>2</v>
      </c>
      <c r="AD28" s="22"/>
      <c r="AE28" s="22" t="s">
        <v>2</v>
      </c>
      <c r="AF28" s="22"/>
      <c r="AG28" s="22"/>
      <c r="AH28" s="22" t="s">
        <v>2</v>
      </c>
      <c r="AI28" s="22"/>
      <c r="AJ28" s="22" t="s">
        <v>2</v>
      </c>
      <c r="AK28" s="22"/>
      <c r="AL28" s="22"/>
      <c r="AM28" s="23">
        <v>22.4</v>
      </c>
      <c r="AO28" s="9" t="s">
        <v>20</v>
      </c>
    </row>
    <row r="29" spans="2:41" ht="20.25" customHeight="1">
      <c r="B29" s="21" t="s">
        <v>51</v>
      </c>
      <c r="D29" s="22">
        <v>34</v>
      </c>
      <c r="E29" s="22"/>
      <c r="F29" s="10">
        <v>4</v>
      </c>
      <c r="G29" s="22"/>
      <c r="H29" s="22"/>
      <c r="I29" s="22">
        <v>4</v>
      </c>
      <c r="J29" s="22"/>
      <c r="K29" s="23">
        <v>100</v>
      </c>
      <c r="L29" s="22"/>
      <c r="M29" s="22"/>
      <c r="N29" s="22">
        <v>1</v>
      </c>
      <c r="O29" s="22"/>
      <c r="P29" s="23">
        <f>N29/I29*100</f>
        <v>25</v>
      </c>
      <c r="Q29" s="22"/>
      <c r="R29" s="22"/>
      <c r="S29" s="22">
        <v>1</v>
      </c>
      <c r="T29" s="22"/>
      <c r="U29" s="23">
        <f t="shared" si="0"/>
        <v>25</v>
      </c>
      <c r="V29" s="22"/>
      <c r="W29" s="22"/>
      <c r="X29" s="22" t="s">
        <v>2</v>
      </c>
      <c r="Y29" s="22"/>
      <c r="Z29" s="22" t="s">
        <v>2</v>
      </c>
      <c r="AA29" s="22"/>
      <c r="AB29" s="22"/>
      <c r="AC29" s="22">
        <v>2</v>
      </c>
      <c r="AD29" s="22"/>
      <c r="AE29" s="23">
        <f>AC29/I29*100</f>
        <v>50</v>
      </c>
      <c r="AF29" s="22"/>
      <c r="AG29" s="22"/>
      <c r="AH29" s="22" t="s">
        <v>2</v>
      </c>
      <c r="AI29" s="22"/>
      <c r="AJ29" s="22" t="s">
        <v>2</v>
      </c>
      <c r="AK29" s="22"/>
      <c r="AL29" s="22"/>
      <c r="AM29" s="23">
        <v>23.21</v>
      </c>
      <c r="AO29" s="9" t="s">
        <v>21</v>
      </c>
    </row>
    <row r="30" spans="2:41" ht="20.25" customHeight="1">
      <c r="B30" s="21" t="s">
        <v>52</v>
      </c>
      <c r="D30" s="22">
        <v>25</v>
      </c>
      <c r="E30" s="22"/>
      <c r="F30" s="10">
        <v>4</v>
      </c>
      <c r="G30" s="22"/>
      <c r="H30" s="22"/>
      <c r="I30" s="22">
        <v>4</v>
      </c>
      <c r="J30" s="22"/>
      <c r="K30" s="23">
        <v>100</v>
      </c>
      <c r="L30" s="22"/>
      <c r="M30" s="22"/>
      <c r="N30" s="22">
        <v>2</v>
      </c>
      <c r="O30" s="22"/>
      <c r="P30" s="23">
        <f>N30/I30*100</f>
        <v>50</v>
      </c>
      <c r="Q30" s="22"/>
      <c r="R30" s="22"/>
      <c r="S30" s="22" t="s">
        <v>2</v>
      </c>
      <c r="T30" s="22"/>
      <c r="U30" s="22" t="s">
        <v>2</v>
      </c>
      <c r="V30" s="22"/>
      <c r="W30" s="22"/>
      <c r="X30" s="22">
        <v>1</v>
      </c>
      <c r="Y30" s="22"/>
      <c r="Z30" s="23">
        <f>X30/I30*100</f>
        <v>25</v>
      </c>
      <c r="AA30" s="22"/>
      <c r="AB30" s="22"/>
      <c r="AC30" s="22" t="s">
        <v>2</v>
      </c>
      <c r="AD30" s="22"/>
      <c r="AE30" s="22" t="s">
        <v>2</v>
      </c>
      <c r="AF30" s="22"/>
      <c r="AG30" s="22"/>
      <c r="AH30" s="22">
        <v>1</v>
      </c>
      <c r="AI30" s="22"/>
      <c r="AJ30" s="23">
        <f>AH30/I30*100</f>
        <v>25</v>
      </c>
      <c r="AK30" s="22"/>
      <c r="AL30" s="22"/>
      <c r="AM30" s="23">
        <v>39.29</v>
      </c>
      <c r="AO30" s="9" t="s">
        <v>22</v>
      </c>
    </row>
    <row r="31" spans="2:41" ht="20.25" customHeight="1">
      <c r="B31" s="21" t="s">
        <v>53</v>
      </c>
      <c r="D31" s="22">
        <v>29</v>
      </c>
      <c r="E31" s="22"/>
      <c r="F31" s="10">
        <v>6</v>
      </c>
      <c r="G31" s="22"/>
      <c r="H31" s="22"/>
      <c r="I31" s="24">
        <v>5</v>
      </c>
      <c r="J31" s="24"/>
      <c r="K31" s="23">
        <v>100</v>
      </c>
      <c r="L31" s="24"/>
      <c r="M31" s="24"/>
      <c r="N31" s="22" t="s">
        <v>2</v>
      </c>
      <c r="O31" s="22"/>
      <c r="P31" s="22" t="s">
        <v>2</v>
      </c>
      <c r="Q31" s="22"/>
      <c r="R31" s="22"/>
      <c r="S31" s="22">
        <v>2</v>
      </c>
      <c r="T31" s="22"/>
      <c r="U31" s="23">
        <f t="shared" si="0"/>
        <v>40</v>
      </c>
      <c r="V31" s="22"/>
      <c r="W31" s="22"/>
      <c r="X31" s="22">
        <v>1</v>
      </c>
      <c r="Y31" s="22"/>
      <c r="Z31" s="23">
        <f>X31/I31*100</f>
        <v>20</v>
      </c>
      <c r="AA31" s="22"/>
      <c r="AB31" s="22"/>
      <c r="AC31" s="22" t="s">
        <v>2</v>
      </c>
      <c r="AD31" s="22"/>
      <c r="AE31" s="22" t="s">
        <v>2</v>
      </c>
      <c r="AF31" s="22"/>
      <c r="AG31" s="22"/>
      <c r="AH31" s="22">
        <v>2</v>
      </c>
      <c r="AI31" s="22"/>
      <c r="AJ31" s="23">
        <f>AH31/I31*100</f>
        <v>40</v>
      </c>
      <c r="AK31" s="22"/>
      <c r="AL31" s="22"/>
      <c r="AM31" s="23">
        <v>107.1</v>
      </c>
      <c r="AO31" s="9" t="s">
        <v>23</v>
      </c>
    </row>
    <row r="32" spans="2:41" ht="20.25" customHeight="1">
      <c r="B32" s="21" t="s">
        <v>54</v>
      </c>
      <c r="D32" s="22">
        <v>25</v>
      </c>
      <c r="E32" s="22"/>
      <c r="F32" s="10">
        <v>4</v>
      </c>
      <c r="G32" s="22"/>
      <c r="H32" s="22"/>
      <c r="I32" s="22">
        <v>4</v>
      </c>
      <c r="J32" s="22"/>
      <c r="K32" s="23">
        <v>100</v>
      </c>
      <c r="L32" s="22"/>
      <c r="M32" s="22"/>
      <c r="N32" s="22">
        <v>1</v>
      </c>
      <c r="O32" s="22"/>
      <c r="P32" s="23">
        <f>N32/I32*100</f>
        <v>25</v>
      </c>
      <c r="Q32" s="22"/>
      <c r="R32" s="22"/>
      <c r="S32" s="22" t="s">
        <v>2</v>
      </c>
      <c r="T32" s="22"/>
      <c r="U32" s="22" t="s">
        <v>2</v>
      </c>
      <c r="V32" s="22"/>
      <c r="W32" s="22"/>
      <c r="X32" s="22" t="s">
        <v>2</v>
      </c>
      <c r="Y32" s="22"/>
      <c r="Z32" s="22" t="s">
        <v>2</v>
      </c>
      <c r="AA32" s="22"/>
      <c r="AB32" s="22"/>
      <c r="AC32" s="22" t="s">
        <v>2</v>
      </c>
      <c r="AD32" s="22"/>
      <c r="AE32" s="22" t="s">
        <v>2</v>
      </c>
      <c r="AF32" s="22"/>
      <c r="AG32" s="22"/>
      <c r="AH32" s="22">
        <v>3</v>
      </c>
      <c r="AI32" s="22"/>
      <c r="AJ32" s="23">
        <f>AH32/I32*100</f>
        <v>75</v>
      </c>
      <c r="AK32" s="22"/>
      <c r="AL32" s="22"/>
      <c r="AM32" s="23">
        <v>78.09</v>
      </c>
      <c r="AO32" s="9" t="s">
        <v>24</v>
      </c>
    </row>
    <row r="33" spans="2:41" ht="20.25" customHeight="1">
      <c r="B33" s="21" t="s">
        <v>55</v>
      </c>
      <c r="D33" s="22">
        <v>6</v>
      </c>
      <c r="E33" s="22"/>
      <c r="F33" s="22" t="s">
        <v>60</v>
      </c>
      <c r="G33" s="22"/>
      <c r="H33" s="22"/>
      <c r="I33" s="22" t="s">
        <v>2</v>
      </c>
      <c r="J33" s="22"/>
      <c r="K33" s="23" t="s">
        <v>3</v>
      </c>
      <c r="L33" s="22"/>
      <c r="M33" s="22"/>
      <c r="N33" s="22" t="s">
        <v>2</v>
      </c>
      <c r="O33" s="22"/>
      <c r="P33" s="22" t="s">
        <v>2</v>
      </c>
      <c r="Q33" s="22"/>
      <c r="R33" s="22"/>
      <c r="S33" s="22" t="s">
        <v>2</v>
      </c>
      <c r="T33" s="22"/>
      <c r="U33" s="22" t="s">
        <v>2</v>
      </c>
      <c r="V33" s="22"/>
      <c r="W33" s="22"/>
      <c r="X33" s="22" t="s">
        <v>2</v>
      </c>
      <c r="Y33" s="22"/>
      <c r="Z33" s="22" t="s">
        <v>2</v>
      </c>
      <c r="AA33" s="22"/>
      <c r="AB33" s="22"/>
      <c r="AC33" s="22" t="s">
        <v>2</v>
      </c>
      <c r="AD33" s="22"/>
      <c r="AE33" s="22" t="s">
        <v>2</v>
      </c>
      <c r="AF33" s="22"/>
      <c r="AG33" s="22"/>
      <c r="AH33" s="22" t="s">
        <v>2</v>
      </c>
      <c r="AI33" s="22"/>
      <c r="AJ33" s="22" t="s">
        <v>2</v>
      </c>
      <c r="AK33" s="22"/>
      <c r="AL33" s="22"/>
      <c r="AM33" s="22" t="s">
        <v>60</v>
      </c>
      <c r="AO33" s="9" t="s">
        <v>25</v>
      </c>
    </row>
    <row r="34" spans="2:41" ht="20.25" customHeight="1">
      <c r="B34" s="21" t="s">
        <v>56</v>
      </c>
      <c r="D34" s="22">
        <v>5</v>
      </c>
      <c r="E34" s="22"/>
      <c r="F34" s="22" t="s">
        <v>60</v>
      </c>
      <c r="G34" s="22"/>
      <c r="H34" s="22"/>
      <c r="I34" s="22" t="s">
        <v>2</v>
      </c>
      <c r="J34" s="22"/>
      <c r="K34" s="23" t="s">
        <v>3</v>
      </c>
      <c r="L34" s="22"/>
      <c r="M34" s="22"/>
      <c r="N34" s="22" t="s">
        <v>2</v>
      </c>
      <c r="O34" s="22"/>
      <c r="P34" s="22" t="s">
        <v>2</v>
      </c>
      <c r="Q34" s="22"/>
      <c r="R34" s="22"/>
      <c r="S34" s="22" t="s">
        <v>2</v>
      </c>
      <c r="T34" s="22"/>
      <c r="U34" s="22" t="s">
        <v>2</v>
      </c>
      <c r="V34" s="22"/>
      <c r="W34" s="22"/>
      <c r="X34" s="22" t="s">
        <v>2</v>
      </c>
      <c r="Y34" s="22"/>
      <c r="Z34" s="22" t="s">
        <v>2</v>
      </c>
      <c r="AA34" s="22"/>
      <c r="AB34" s="22"/>
      <c r="AC34" s="22" t="s">
        <v>2</v>
      </c>
      <c r="AD34" s="22"/>
      <c r="AE34" s="22" t="s">
        <v>2</v>
      </c>
      <c r="AF34" s="22"/>
      <c r="AG34" s="22"/>
      <c r="AH34" s="22" t="s">
        <v>2</v>
      </c>
      <c r="AI34" s="22"/>
      <c r="AJ34" s="22" t="s">
        <v>2</v>
      </c>
      <c r="AK34" s="22"/>
      <c r="AL34" s="22"/>
      <c r="AM34" s="22" t="s">
        <v>60</v>
      </c>
      <c r="AO34" s="9" t="s">
        <v>26</v>
      </c>
    </row>
    <row r="35" spans="2:41" ht="20.25" customHeight="1">
      <c r="B35" s="21" t="s">
        <v>57</v>
      </c>
      <c r="D35" s="22">
        <v>68</v>
      </c>
      <c r="E35" s="22"/>
      <c r="F35" s="10">
        <v>17</v>
      </c>
      <c r="G35" s="22"/>
      <c r="H35" s="22"/>
      <c r="I35" s="24">
        <v>15</v>
      </c>
      <c r="J35" s="24"/>
      <c r="K35" s="23">
        <v>100</v>
      </c>
      <c r="L35" s="24"/>
      <c r="M35" s="24"/>
      <c r="N35" s="22">
        <v>9</v>
      </c>
      <c r="O35" s="22"/>
      <c r="P35" s="23">
        <f>N35/I35*100</f>
        <v>60</v>
      </c>
      <c r="Q35" s="22"/>
      <c r="R35" s="22"/>
      <c r="S35" s="22">
        <v>1</v>
      </c>
      <c r="T35" s="22"/>
      <c r="U35" s="23">
        <f t="shared" si="0"/>
        <v>6.666666666666667</v>
      </c>
      <c r="V35" s="22"/>
      <c r="W35" s="22"/>
      <c r="X35" s="22" t="s">
        <v>2</v>
      </c>
      <c r="Y35" s="22"/>
      <c r="Z35" s="22" t="s">
        <v>2</v>
      </c>
      <c r="AA35" s="22"/>
      <c r="AB35" s="22"/>
      <c r="AC35" s="22">
        <v>1</v>
      </c>
      <c r="AD35" s="22"/>
      <c r="AE35" s="23">
        <f>AC35/I35*100</f>
        <v>6.666666666666667</v>
      </c>
      <c r="AF35" s="22"/>
      <c r="AG35" s="22"/>
      <c r="AH35" s="22">
        <v>4</v>
      </c>
      <c r="AI35" s="22"/>
      <c r="AJ35" s="23">
        <v>26.6</v>
      </c>
      <c r="AK35" s="22"/>
      <c r="AL35" s="22"/>
      <c r="AM35" s="23">
        <v>56.06</v>
      </c>
      <c r="AO35" s="9" t="s">
        <v>27</v>
      </c>
    </row>
    <row r="36" spans="2:41" ht="20.25" customHeight="1">
      <c r="B36" s="21" t="s">
        <v>58</v>
      </c>
      <c r="D36" s="22">
        <v>43</v>
      </c>
      <c r="E36" s="22"/>
      <c r="F36" s="10">
        <v>10</v>
      </c>
      <c r="G36" s="22"/>
      <c r="H36" s="22"/>
      <c r="I36" s="22">
        <v>10</v>
      </c>
      <c r="J36" s="22"/>
      <c r="K36" s="23">
        <v>100</v>
      </c>
      <c r="L36" s="22"/>
      <c r="M36" s="22"/>
      <c r="N36" s="22">
        <v>1</v>
      </c>
      <c r="O36" s="22"/>
      <c r="P36" s="23">
        <v>11.1</v>
      </c>
      <c r="Q36" s="22"/>
      <c r="R36" s="22"/>
      <c r="S36" s="22">
        <v>5</v>
      </c>
      <c r="T36" s="22"/>
      <c r="U36" s="23">
        <v>55.6</v>
      </c>
      <c r="V36" s="22"/>
      <c r="W36" s="22"/>
      <c r="X36" s="22" t="s">
        <v>2</v>
      </c>
      <c r="Y36" s="22"/>
      <c r="Z36" s="22" t="s">
        <v>2</v>
      </c>
      <c r="AA36" s="22"/>
      <c r="AB36" s="22"/>
      <c r="AC36" s="22">
        <v>4</v>
      </c>
      <c r="AD36" s="22"/>
      <c r="AE36" s="23">
        <v>33.3</v>
      </c>
      <c r="AF36" s="22"/>
      <c r="AG36" s="22"/>
      <c r="AH36" s="22" t="s">
        <v>2</v>
      </c>
      <c r="AI36" s="22"/>
      <c r="AJ36" s="22" t="s">
        <v>2</v>
      </c>
      <c r="AK36" s="22"/>
      <c r="AL36" s="22"/>
      <c r="AM36" s="23">
        <v>23.92</v>
      </c>
      <c r="AO36" s="9" t="s">
        <v>28</v>
      </c>
    </row>
    <row r="37" spans="1:41" ht="4.5" customHeight="1">
      <c r="A37" s="25"/>
      <c r="B37" s="33"/>
      <c r="C37" s="25"/>
      <c r="D37" s="26"/>
      <c r="E37" s="26"/>
      <c r="F37" s="14"/>
      <c r="G37" s="26"/>
      <c r="H37" s="26"/>
      <c r="I37" s="26"/>
      <c r="J37" s="26"/>
      <c r="K37" s="34"/>
      <c r="L37" s="26"/>
      <c r="M37" s="26"/>
      <c r="N37" s="26"/>
      <c r="O37" s="26"/>
      <c r="P37" s="34"/>
      <c r="Q37" s="26"/>
      <c r="R37" s="26"/>
      <c r="S37" s="26"/>
      <c r="T37" s="26"/>
      <c r="U37" s="34"/>
      <c r="V37" s="26"/>
      <c r="W37" s="26"/>
      <c r="X37" s="26"/>
      <c r="Y37" s="26"/>
      <c r="Z37" s="26"/>
      <c r="AA37" s="26"/>
      <c r="AB37" s="26"/>
      <c r="AC37" s="26"/>
      <c r="AD37" s="26"/>
      <c r="AE37" s="34"/>
      <c r="AF37" s="26"/>
      <c r="AG37" s="26"/>
      <c r="AH37" s="26"/>
      <c r="AI37" s="26"/>
      <c r="AJ37" s="26"/>
      <c r="AK37" s="26"/>
      <c r="AL37" s="26"/>
      <c r="AM37" s="35"/>
      <c r="AN37" s="25"/>
      <c r="AO37" s="25"/>
    </row>
    <row r="38" spans="2:39" ht="4.5" customHeight="1">
      <c r="B38" s="21"/>
      <c r="D38" s="22"/>
      <c r="E38" s="22"/>
      <c r="F38" s="28"/>
      <c r="G38" s="22"/>
      <c r="H38" s="22"/>
      <c r="I38" s="22"/>
      <c r="J38" s="22"/>
      <c r="K38" s="23"/>
      <c r="L38" s="22"/>
      <c r="M38" s="22"/>
      <c r="N38" s="22"/>
      <c r="O38" s="22"/>
      <c r="P38" s="23"/>
      <c r="Q38" s="22"/>
      <c r="R38" s="22"/>
      <c r="S38" s="22"/>
      <c r="T38" s="22"/>
      <c r="U38" s="23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22"/>
      <c r="AG38" s="22"/>
      <c r="AH38" s="22"/>
      <c r="AI38" s="22"/>
      <c r="AJ38" s="22"/>
      <c r="AK38" s="22"/>
      <c r="AL38" s="22"/>
      <c r="AM38" s="27"/>
    </row>
    <row r="39" spans="1:6" s="31" customFormat="1" ht="21.75" customHeight="1">
      <c r="A39" s="9" t="s">
        <v>83</v>
      </c>
      <c r="C39" s="30"/>
      <c r="D39" s="30"/>
      <c r="F39" s="32"/>
    </row>
    <row r="40" spans="1:6" s="31" customFormat="1" ht="21.75" customHeight="1">
      <c r="A40" s="9" t="s">
        <v>82</v>
      </c>
      <c r="C40" s="30"/>
      <c r="D40" s="30"/>
      <c r="F40" s="32"/>
    </row>
  </sheetData>
  <mergeCells count="46">
    <mergeCell ref="AM8:AN8"/>
    <mergeCell ref="AM9:AN9"/>
    <mergeCell ref="AM4:AN4"/>
    <mergeCell ref="AM5:AN5"/>
    <mergeCell ref="AM6:AN6"/>
    <mergeCell ref="AM7:AN7"/>
    <mergeCell ref="K10:L10"/>
    <mergeCell ref="AH9:AI9"/>
    <mergeCell ref="AJ9:AK9"/>
    <mergeCell ref="AH10:AI10"/>
    <mergeCell ref="AJ10:AK10"/>
    <mergeCell ref="AC10:AD10"/>
    <mergeCell ref="AE10:AF10"/>
    <mergeCell ref="X9:Y9"/>
    <mergeCell ref="Z9:AA9"/>
    <mergeCell ref="AC9:AD9"/>
    <mergeCell ref="D4:G4"/>
    <mergeCell ref="D5:G5"/>
    <mergeCell ref="X6:AA8"/>
    <mergeCell ref="I9:J9"/>
    <mergeCell ref="K9:L9"/>
    <mergeCell ref="N9:O9"/>
    <mergeCell ref="F6:G6"/>
    <mergeCell ref="F8:G8"/>
    <mergeCell ref="F7:G7"/>
    <mergeCell ref="F9:G9"/>
    <mergeCell ref="AH6:AK8"/>
    <mergeCell ref="AO4:AO10"/>
    <mergeCell ref="S9:T9"/>
    <mergeCell ref="U9:V9"/>
    <mergeCell ref="S10:T10"/>
    <mergeCell ref="U10:V10"/>
    <mergeCell ref="S6:V8"/>
    <mergeCell ref="X10:Y10"/>
    <mergeCell ref="Z10:AA10"/>
    <mergeCell ref="AE9:AF9"/>
    <mergeCell ref="A4:B10"/>
    <mergeCell ref="D6:D10"/>
    <mergeCell ref="I4:AK5"/>
    <mergeCell ref="I6:L8"/>
    <mergeCell ref="AC6:AF8"/>
    <mergeCell ref="N6:Q8"/>
    <mergeCell ref="P9:Q9"/>
    <mergeCell ref="N10:O10"/>
    <mergeCell ref="P10:Q10"/>
    <mergeCell ref="I10:J10"/>
  </mergeCells>
  <printOptions horizontalCentered="1"/>
  <pageMargins left="0.4724409448818898" right="0.4724409448818898" top="0.5905511811023623" bottom="0.5905511811023623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2003-05-30T10:50:40Z</cp:lastPrinted>
  <dcterms:created xsi:type="dcterms:W3CDTF">2003-03-06T09:06:07Z</dcterms:created>
  <dcterms:modified xsi:type="dcterms:W3CDTF">2004-12-13T07:42:15Z</dcterms:modified>
  <cp:category/>
  <cp:version/>
  <cp:contentType/>
  <cp:contentStatus/>
</cp:coreProperties>
</file>