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3.14   " sheetId="1" r:id="rId1"/>
  </sheets>
  <definedNames>
    <definedName name="_xlnm.Print_Area" localSheetId="0">'T-3.14   '!$A$1:$S$22</definedName>
  </definedNames>
  <calcPr fullCalcOnLoad="1"/>
</workbook>
</file>

<file path=xl/sharedStrings.xml><?xml version="1.0" encoding="utf-8"?>
<sst xmlns="http://schemas.openxmlformats.org/spreadsheetml/2006/main" count="54" uniqueCount="41">
  <si>
    <t xml:space="preserve">  Source:   Chanthaburi Provincial Office of the Non-Formal and Informal Education</t>
  </si>
  <si>
    <t xml:space="preserve">       ที่มา:   สำนักงานส่งเสริมการศึกษานอกระบบและการศึกษาตามอัธยาศัยจังหวัดจันทบุรี</t>
  </si>
  <si>
    <t>Khao Khitchakut  District</t>
  </si>
  <si>
    <t>อำเภอเขาคิชฌกูฏ</t>
  </si>
  <si>
    <t>Na Yai Am District</t>
  </si>
  <si>
    <t>อำเภอนายายอาม</t>
  </si>
  <si>
    <t>Kaeng Hang Maeo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</si>
  <si>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</si>
  <si>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</si>
  <si>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</si>
  <si>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</si>
  <si>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</si>
  <si>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</si>
  <si>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</si>
  <si>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</si>
  <si>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</si>
  <si>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</si>
  <si>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</si>
  <si>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</si>
  <si>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</si>
  <si>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</si>
  <si>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</si>
  <si>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</si>
  <si>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</si>
  <si>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>Female</t>
  </si>
  <si>
    <t>Male</t>
  </si>
  <si>
    <t>หญิง</t>
  </si>
  <si>
    <t>ชาย</t>
  </si>
  <si>
    <t>รวม</t>
  </si>
  <si>
    <t>District</t>
  </si>
  <si>
    <t>Learning for life skill improvement</t>
  </si>
  <si>
    <t>Education for vocational development</t>
  </si>
  <si>
    <t>Basic education</t>
  </si>
  <si>
    <t>การศึกษาเพื่อพัฒนาทักษะชีวิต</t>
  </si>
  <si>
    <t>การศึกษาเพื่อพัฒนาอาชีพ</t>
  </si>
  <si>
    <t>การศึกษาขั้นพื้นฐาน</t>
  </si>
  <si>
    <t>อำเภอ</t>
  </si>
  <si>
    <t>Enrolment Registered in Office of The Non-Formal and Informal Education by Educational Activities, Sex and District:  Fiscal Year 2017</t>
  </si>
  <si>
    <t xml:space="preserve">Table </t>
  </si>
  <si>
    <t>ผู้เรียน/นักศึกษา ในสังกัดสำนักงานส่งเสริมการศึกษานอกระบบและการศึกษาตามอัธยาศัย จำแนกตามกิจกรรมการศึกษา และเพศ เป็นรายอำเภอ ปีงบประมาณ 2560</t>
  </si>
  <si>
    <t>ตาราง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</si>
</sst>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_____);_(* \(#,##0\);_(* &quot;-&quot;______;_(@_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Cordia New"/>
      <family val="2"/>
    </font>
    <font>
      <sz val="14"/>
      <name val="TH SarabunPSK"/>
      <family val="2"/>
    </font>
    <font>
      <sz val="14"/>
      <color indexed="9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.5"/>
      <name val="TH SarabunPSK"/>
      <family val="2"/>
    </font>
    <font>
      <b/>
      <sz val="14"/>
      <name val="TH SarabunPSK"/>
      <family val="2"/>
    </font>
    <font>
      <b/>
      <sz val="12"/>
      <color indexed="8"/>
      <name val="TH SarabunPSK"/>
      <family val="0"/>
    </font>
    <font>
      <sz val="11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18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9" fillId="0" borderId="0" xfId="44" applyFont="1" applyAlignment="1">
      <alignment vertical="center"/>
      <protection/>
    </xf>
    <xf numFmtId="0" fontId="43" fillId="0" borderId="0" xfId="44" applyFont="1" applyAlignment="1">
      <alignment vertical="center"/>
      <protection/>
    </xf>
    <xf numFmtId="0" fontId="21" fillId="0" borderId="0" xfId="44" applyFont="1" applyAlignment="1">
      <alignment vertical="top"/>
      <protection/>
    </xf>
    <xf numFmtId="187" fontId="22" fillId="0" borderId="0" xfId="44" applyNumberFormat="1" applyFont="1" applyAlignment="1">
      <alignment vertical="top"/>
      <protection/>
    </xf>
    <xf numFmtId="0" fontId="22" fillId="0" borderId="0" xfId="44" applyFont="1" applyAlignment="1">
      <alignment vertical="top"/>
      <protection/>
    </xf>
    <xf numFmtId="0" fontId="22" fillId="0" borderId="0" xfId="44" applyFont="1" applyAlignment="1">
      <alignment vertical="center"/>
      <protection/>
    </xf>
    <xf numFmtId="187" fontId="22" fillId="0" borderId="0" xfId="36" applyNumberFormat="1" applyFont="1" applyAlignment="1">
      <alignment vertical="center"/>
    </xf>
    <xf numFmtId="0" fontId="22" fillId="0" borderId="0" xfId="44" applyFont="1" applyBorder="1" applyAlignment="1">
      <alignment vertical="center"/>
      <protection/>
    </xf>
    <xf numFmtId="0" fontId="21" fillId="0" borderId="0" xfId="44" applyFont="1" applyBorder="1" applyAlignment="1">
      <alignment vertical="center"/>
      <protection/>
    </xf>
    <xf numFmtId="0" fontId="22" fillId="0" borderId="10" xfId="44" applyFont="1" applyBorder="1" applyAlignment="1">
      <alignment vertical="center"/>
      <protection/>
    </xf>
    <xf numFmtId="0" fontId="22" fillId="0" borderId="11" xfId="44" applyFont="1" applyBorder="1" applyAlignment="1">
      <alignment vertical="center"/>
      <protection/>
    </xf>
    <xf numFmtId="0" fontId="22" fillId="0" borderId="12" xfId="44" applyFont="1" applyBorder="1" applyAlignment="1">
      <alignment vertical="center"/>
      <protection/>
    </xf>
    <xf numFmtId="0" fontId="22" fillId="0" borderId="13" xfId="44" applyFont="1" applyBorder="1" applyAlignment="1">
      <alignment vertical="center"/>
      <protection/>
    </xf>
    <xf numFmtId="0" fontId="22" fillId="0" borderId="0" xfId="44" applyFont="1" applyAlignment="1">
      <alignment horizontal="left" vertical="center"/>
      <protection/>
    </xf>
    <xf numFmtId="188" fontId="22" fillId="0" borderId="14" xfId="44" applyNumberFormat="1" applyFont="1" applyBorder="1" applyAlignment="1">
      <alignment vertical="center"/>
      <protection/>
    </xf>
    <xf numFmtId="0" fontId="22" fillId="0" borderId="0" xfId="44" applyFont="1" applyBorder="1" applyAlignment="1">
      <alignment horizontal="left" vertical="center"/>
      <protection/>
    </xf>
    <xf numFmtId="0" fontId="21" fillId="0" borderId="15" xfId="44" applyFont="1" applyBorder="1" applyAlignment="1">
      <alignment vertical="center"/>
      <protection/>
    </xf>
    <xf numFmtId="0" fontId="21" fillId="0" borderId="0" xfId="44" applyFont="1" applyBorder="1" applyAlignment="1">
      <alignment horizontal="center" vertical="center"/>
      <protection/>
    </xf>
    <xf numFmtId="188" fontId="21" fillId="0" borderId="14" xfId="44" applyNumberFormat="1" applyFont="1" applyBorder="1" applyAlignment="1">
      <alignment vertical="center"/>
      <protection/>
    </xf>
    <xf numFmtId="0" fontId="21" fillId="0" borderId="16" xfId="44" applyFont="1" applyBorder="1" applyAlignment="1">
      <alignment horizontal="center" vertical="center"/>
      <protection/>
    </xf>
    <xf numFmtId="0" fontId="21" fillId="0" borderId="17" xfId="44" applyFont="1" applyBorder="1" applyAlignment="1">
      <alignment horizontal="center" vertical="center"/>
      <protection/>
    </xf>
    <xf numFmtId="0" fontId="22" fillId="0" borderId="12" xfId="44" applyFont="1" applyBorder="1" applyAlignment="1">
      <alignment horizontal="center" vertical="center"/>
      <protection/>
    </xf>
    <xf numFmtId="0" fontId="22" fillId="0" borderId="11" xfId="44" applyFont="1" applyBorder="1" applyAlignment="1">
      <alignment horizontal="center" vertical="center"/>
      <protection/>
    </xf>
    <xf numFmtId="0" fontId="22" fillId="0" borderId="10" xfId="44" applyFont="1" applyBorder="1" applyAlignment="1">
      <alignment horizontal="center" vertical="center"/>
      <protection/>
    </xf>
    <xf numFmtId="0" fontId="22" fillId="0" borderId="13" xfId="44" applyFont="1" applyBorder="1" applyAlignment="1">
      <alignment horizontal="center" vertical="center"/>
      <protection/>
    </xf>
    <xf numFmtId="0" fontId="22" fillId="0" borderId="12" xfId="44" applyFont="1" applyBorder="1" applyAlignment="1">
      <alignment horizontal="center" vertical="center" wrapText="1"/>
      <protection/>
    </xf>
    <xf numFmtId="0" fontId="22" fillId="0" borderId="10" xfId="44" applyFont="1" applyBorder="1" applyAlignment="1">
      <alignment horizontal="center" vertical="center" wrapText="1"/>
      <protection/>
    </xf>
    <xf numFmtId="0" fontId="22" fillId="0" borderId="0" xfId="44" applyFont="1" applyAlignment="1">
      <alignment horizontal="center" vertical="center" shrinkToFit="1"/>
      <protection/>
    </xf>
    <xf numFmtId="0" fontId="22" fillId="0" borderId="18" xfId="44" applyFont="1" applyBorder="1" applyAlignment="1">
      <alignment horizontal="center" vertical="center" shrinkToFit="1"/>
      <protection/>
    </xf>
    <xf numFmtId="0" fontId="22" fillId="0" borderId="15" xfId="44" applyFont="1" applyBorder="1" applyAlignment="1">
      <alignment horizontal="center" vertical="center"/>
      <protection/>
    </xf>
    <xf numFmtId="0" fontId="22" fillId="0" borderId="19" xfId="44" applyFont="1" applyBorder="1" applyAlignment="1">
      <alignment horizontal="center" vertical="center"/>
      <protection/>
    </xf>
    <xf numFmtId="0" fontId="22" fillId="0" borderId="0" xfId="44" applyFont="1" applyBorder="1" applyAlignment="1">
      <alignment horizontal="center" vertical="center"/>
      <protection/>
    </xf>
    <xf numFmtId="0" fontId="22" fillId="0" borderId="18" xfId="44" applyFont="1" applyBorder="1" applyAlignment="1">
      <alignment horizontal="center" vertical="center"/>
      <protection/>
    </xf>
    <xf numFmtId="0" fontId="22" fillId="0" borderId="20" xfId="44" applyFont="1" applyBorder="1" applyAlignment="1">
      <alignment horizontal="center" vertical="center"/>
      <protection/>
    </xf>
    <xf numFmtId="0" fontId="22" fillId="0" borderId="15" xfId="44" applyFont="1" applyBorder="1" applyAlignment="1">
      <alignment horizontal="center" vertical="center" wrapText="1"/>
      <protection/>
    </xf>
    <xf numFmtId="0" fontId="22" fillId="0" borderId="0" xfId="44" applyFont="1" applyAlignment="1">
      <alignment horizontal="center" vertical="center" wrapText="1"/>
      <protection/>
    </xf>
    <xf numFmtId="0" fontId="22" fillId="0" borderId="12" xfId="44" applyFont="1" applyBorder="1" applyAlignment="1">
      <alignment horizontal="center" vertical="center"/>
      <protection/>
    </xf>
    <xf numFmtId="0" fontId="22" fillId="0" borderId="10" xfId="44" applyFont="1" applyBorder="1" applyAlignment="1">
      <alignment horizontal="center" vertical="center"/>
      <protection/>
    </xf>
    <xf numFmtId="0" fontId="22" fillId="0" borderId="12" xfId="44" applyFont="1" applyBorder="1" applyAlignment="1">
      <alignment horizontal="center" vertical="center" shrinkToFit="1"/>
      <protection/>
    </xf>
    <xf numFmtId="0" fontId="22" fillId="0" borderId="10" xfId="44" applyFont="1" applyBorder="1" applyAlignment="1">
      <alignment horizontal="center" vertical="center" shrinkToFit="1"/>
      <protection/>
    </xf>
    <xf numFmtId="0" fontId="22" fillId="0" borderId="13" xfId="44" applyFont="1" applyBorder="1" applyAlignment="1">
      <alignment horizontal="center" vertical="center" shrinkToFit="1"/>
      <protection/>
    </xf>
    <xf numFmtId="0" fontId="22" fillId="0" borderId="13" xfId="44" applyFont="1" applyBorder="1" applyAlignment="1">
      <alignment horizontal="center" vertical="center"/>
      <protection/>
    </xf>
    <xf numFmtId="0" fontId="22" fillId="0" borderId="16" xfId="44" applyFont="1" applyBorder="1" applyAlignment="1">
      <alignment horizontal="center" vertical="center"/>
      <protection/>
    </xf>
    <xf numFmtId="0" fontId="22" fillId="0" borderId="17" xfId="44" applyFont="1" applyBorder="1" applyAlignment="1">
      <alignment horizontal="center" vertical="center"/>
      <protection/>
    </xf>
    <xf numFmtId="0" fontId="22" fillId="0" borderId="20" xfId="44" applyFont="1" applyBorder="1" applyAlignment="1">
      <alignment horizontal="center" vertical="center"/>
      <protection/>
    </xf>
    <xf numFmtId="0" fontId="22" fillId="0" borderId="16" xfId="44" applyFont="1" applyBorder="1" applyAlignment="1">
      <alignment horizontal="center" vertical="center" wrapText="1"/>
      <protection/>
    </xf>
    <xf numFmtId="0" fontId="22" fillId="0" borderId="17" xfId="44" applyFont="1" applyBorder="1" applyAlignment="1">
      <alignment horizontal="center" vertical="center" wrapText="1"/>
      <protection/>
    </xf>
    <xf numFmtId="0" fontId="21" fillId="0" borderId="10" xfId="44" applyFont="1" applyBorder="1" applyAlignment="1">
      <alignment horizontal="center" vertical="center"/>
      <protection/>
    </xf>
    <xf numFmtId="0" fontId="23" fillId="0" borderId="0" xfId="44" applyFont="1" applyAlignment="1">
      <alignment vertical="center"/>
      <protection/>
    </xf>
    <xf numFmtId="0" fontId="23" fillId="0" borderId="0" xfId="44" applyFont="1" applyBorder="1" applyAlignment="1">
      <alignment vertical="center"/>
      <protection/>
    </xf>
    <xf numFmtId="0" fontId="24" fillId="0" borderId="0" xfId="44" applyFont="1" applyAlignment="1">
      <alignment vertical="center"/>
      <protection/>
    </xf>
    <xf numFmtId="2" fontId="24" fillId="0" borderId="0" xfId="44" applyNumberFormat="1" applyFont="1" applyAlignment="1">
      <alignment horizontal="left" vertic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0</xdr:row>
      <xdr:rowOff>0</xdr:rowOff>
    </xdr:from>
    <xdr:to>
      <xdr:col>19</xdr:col>
      <xdr:colOff>38100</xdr:colOff>
      <xdr:row>7</xdr:row>
      <xdr:rowOff>95250</xdr:rowOff>
    </xdr:to>
    <xdr:grpSp>
      <xdr:nvGrpSpPr>
        <xdr:cNvPr id="1" name="Group 6"/>
        <xdr:cNvGrpSpPr>
          <a:grpSpLocks/>
        </xdr:cNvGrpSpPr>
      </xdr:nvGrpSpPr>
      <xdr:grpSpPr>
        <a:xfrm>
          <a:off x="8410575" y="0"/>
          <a:ext cx="323850" cy="2038350"/>
          <a:chOff x="9572625" y="38100"/>
          <a:chExt cx="381000" cy="2019300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9572625" y="38100"/>
            <a:ext cx="333375" cy="433140"/>
            <a:chOff x="9629775" y="161925"/>
            <a:chExt cx="333375" cy="433390"/>
          </a:xfrm>
          <a:solidFill>
            <a:srgbClr val="FFFFFF"/>
          </a:solidFill>
        </xdr:grpSpPr>
        <xdr:sp>
          <xdr:nvSpPr>
            <xdr:cNvPr id="3" name="Flowchart: Delay 11"/>
            <xdr:cNvSpPr>
              <a:spLocks/>
            </xdr:cNvSpPr>
          </xdr:nvSpPr>
          <xdr:spPr>
            <a:xfrm rot="16200000">
              <a:off x="9629775" y="161925"/>
              <a:ext cx="333375" cy="40955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TextBox 5"/>
            <xdr:cNvSpPr txBox="1">
              <a:spLocks noChangeArrowheads="1"/>
            </xdr:cNvSpPr>
          </xdr:nvSpPr>
          <xdr:spPr>
            <a:xfrm rot="5400000">
              <a:off x="9606023" y="252395"/>
              <a:ext cx="366713" cy="31908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46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648825" y="485880"/>
            <a:ext cx="304800" cy="15715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สถิติการศึกษา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37"/>
  <sheetViews>
    <sheetView showGridLines="0" tabSelected="1" zoomScalePageLayoutView="0" workbookViewId="0" topLeftCell="A1">
      <selection activeCell="C1" sqref="C1"/>
    </sheetView>
  </sheetViews>
  <sheetFormatPr defaultColWidth="9.140625" defaultRowHeight="15"/>
  <cols>
    <col min="1" max="2" width="1.421875" style="1" customWidth="1"/>
    <col min="3" max="3" width="4.140625" style="1" customWidth="1"/>
    <col min="4" max="4" width="3.8515625" style="1" customWidth="1"/>
    <col min="5" max="5" width="8.8515625" style="1" customWidth="1"/>
    <col min="6" max="14" width="9.140625" style="1" customWidth="1"/>
    <col min="15" max="15" width="1.1484375" style="1" customWidth="1"/>
    <col min="16" max="16" width="1.28515625" style="1" customWidth="1"/>
    <col min="17" max="17" width="21.421875" style="1" customWidth="1"/>
    <col min="18" max="18" width="0.9921875" style="1" customWidth="1"/>
    <col min="19" max="19" width="3.57421875" style="1" customWidth="1"/>
    <col min="20" max="16384" width="9.00390625" style="1" customWidth="1"/>
  </cols>
  <sheetData>
    <row r="1" spans="2:15" s="49" customFormat="1" ht="24" customHeight="1">
      <c r="B1" s="51" t="s">
        <v>40</v>
      </c>
      <c r="C1" s="51"/>
      <c r="D1" s="52">
        <v>3.14</v>
      </c>
      <c r="E1" s="51" t="s">
        <v>39</v>
      </c>
      <c r="L1" s="50"/>
      <c r="M1" s="50"/>
      <c r="N1" s="50"/>
      <c r="O1" s="50"/>
    </row>
    <row r="2" spans="2:15" s="49" customFormat="1" ht="24" customHeight="1">
      <c r="B2" s="51" t="s">
        <v>38</v>
      </c>
      <c r="C2" s="51"/>
      <c r="D2" s="52">
        <v>3.14</v>
      </c>
      <c r="E2" s="51" t="s">
        <v>37</v>
      </c>
      <c r="F2" s="51"/>
      <c r="L2" s="50"/>
      <c r="M2" s="50"/>
      <c r="N2" s="50"/>
      <c r="O2" s="50"/>
    </row>
    <row r="3" spans="1:17" s="6" customFormat="1" ht="9" customHeight="1">
      <c r="A3" s="10"/>
      <c r="B3" s="10"/>
      <c r="C3" s="10"/>
      <c r="D3" s="10"/>
      <c r="E3" s="10"/>
      <c r="F3" s="10"/>
      <c r="G3" s="10"/>
      <c r="H3" s="10"/>
      <c r="I3" s="48"/>
      <c r="J3" s="48"/>
      <c r="K3" s="48"/>
      <c r="L3" s="48"/>
      <c r="M3" s="48"/>
      <c r="N3" s="48"/>
      <c r="O3" s="10"/>
      <c r="P3" s="10"/>
      <c r="Q3" s="10"/>
    </row>
    <row r="4" spans="1:17" s="6" customFormat="1" ht="24" customHeight="1">
      <c r="A4" s="47" t="s">
        <v>36</v>
      </c>
      <c r="B4" s="47"/>
      <c r="C4" s="47"/>
      <c r="D4" s="47"/>
      <c r="E4" s="46"/>
      <c r="F4" s="45" t="s">
        <v>35</v>
      </c>
      <c r="G4" s="44"/>
      <c r="H4" s="44"/>
      <c r="I4" s="45" t="s">
        <v>34</v>
      </c>
      <c r="J4" s="44"/>
      <c r="K4" s="43"/>
      <c r="L4" s="44" t="s">
        <v>33</v>
      </c>
      <c r="M4" s="44"/>
      <c r="N4" s="43"/>
      <c r="O4" s="8"/>
      <c r="P4" s="8"/>
      <c r="Q4" s="8"/>
    </row>
    <row r="5" spans="1:17" s="6" customFormat="1" ht="24" customHeight="1">
      <c r="A5" s="36"/>
      <c r="B5" s="36"/>
      <c r="C5" s="36"/>
      <c r="D5" s="36"/>
      <c r="E5" s="35"/>
      <c r="F5" s="42" t="s">
        <v>32</v>
      </c>
      <c r="G5" s="38"/>
      <c r="H5" s="38"/>
      <c r="I5" s="41" t="s">
        <v>31</v>
      </c>
      <c r="J5" s="40"/>
      <c r="K5" s="39"/>
      <c r="L5" s="38" t="s">
        <v>30</v>
      </c>
      <c r="M5" s="38"/>
      <c r="N5" s="37"/>
      <c r="O5" s="29" t="s">
        <v>29</v>
      </c>
      <c r="P5" s="28"/>
      <c r="Q5" s="28"/>
    </row>
    <row r="6" spans="1:17" s="6" customFormat="1" ht="24" customHeight="1">
      <c r="A6" s="36"/>
      <c r="B6" s="36"/>
      <c r="C6" s="36"/>
      <c r="D6" s="36"/>
      <c r="E6" s="35"/>
      <c r="F6" s="33" t="s">
        <v>28</v>
      </c>
      <c r="G6" s="31" t="s">
        <v>27</v>
      </c>
      <c r="H6" s="34" t="s">
        <v>26</v>
      </c>
      <c r="I6" s="33" t="s">
        <v>28</v>
      </c>
      <c r="J6" s="31" t="s">
        <v>27</v>
      </c>
      <c r="K6" s="30" t="s">
        <v>26</v>
      </c>
      <c r="L6" s="32" t="s">
        <v>28</v>
      </c>
      <c r="M6" s="31" t="s">
        <v>27</v>
      </c>
      <c r="N6" s="30" t="s">
        <v>26</v>
      </c>
      <c r="O6" s="29"/>
      <c r="P6" s="28"/>
      <c r="Q6" s="28"/>
    </row>
    <row r="7" spans="1:17" s="6" customFormat="1" ht="24" customHeight="1">
      <c r="A7" s="27"/>
      <c r="B7" s="27"/>
      <c r="C7" s="27"/>
      <c r="D7" s="27"/>
      <c r="E7" s="26"/>
      <c r="F7" s="25" t="s">
        <v>22</v>
      </c>
      <c r="G7" s="23" t="s">
        <v>25</v>
      </c>
      <c r="H7" s="25" t="s">
        <v>24</v>
      </c>
      <c r="I7" s="25" t="s">
        <v>22</v>
      </c>
      <c r="J7" s="23" t="s">
        <v>25</v>
      </c>
      <c r="K7" s="22" t="s">
        <v>24</v>
      </c>
      <c r="L7" s="24" t="s">
        <v>22</v>
      </c>
      <c r="M7" s="23" t="s">
        <v>25</v>
      </c>
      <c r="N7" s="22" t="s">
        <v>24</v>
      </c>
      <c r="O7" s="10"/>
      <c r="P7" s="10"/>
      <c r="Q7" s="10"/>
    </row>
    <row r="8" spans="1:17" s="9" customFormat="1" ht="27" customHeight="1">
      <c r="A8" s="21" t="s">
        <v>23</v>
      </c>
      <c r="B8" s="21"/>
      <c r="C8" s="21"/>
      <c r="D8" s="21"/>
      <c r="E8" s="20"/>
      <c r="F8" s="19">
        <f>SUM(F9:F18)</f>
        <v>11612</v>
      </c>
      <c r="G8" s="19">
        <f>SUM(G9:G18)</f>
        <v>6224</v>
      </c>
      <c r="H8" s="19">
        <f>SUM(H9:H18)</f>
        <v>5388</v>
      </c>
      <c r="I8" s="19">
        <f>SUM(I9:I18)</f>
        <v>9825</v>
      </c>
      <c r="J8" s="19">
        <f>SUM(J9:J18)</f>
        <v>3521</v>
      </c>
      <c r="K8" s="19">
        <f>SUM(K9:K18)</f>
        <v>6304</v>
      </c>
      <c r="L8" s="19">
        <f>SUM(L9:L18)</f>
        <v>6881</v>
      </c>
      <c r="M8" s="19">
        <f>SUM(M9:M18)</f>
        <v>2573</v>
      </c>
      <c r="N8" s="19">
        <f>SUM(N9:N18)</f>
        <v>4308</v>
      </c>
      <c r="O8" s="18" t="s">
        <v>22</v>
      </c>
      <c r="P8" s="18"/>
      <c r="Q8" s="18"/>
    </row>
    <row r="9" spans="1:16" s="9" customFormat="1" ht="27" customHeight="1">
      <c r="A9" s="14" t="s">
        <v>21</v>
      </c>
      <c r="E9" s="17"/>
      <c r="F9" s="15">
        <f>SUM(G9:H9)</f>
        <v>3438</v>
      </c>
      <c r="G9" s="15">
        <v>2044</v>
      </c>
      <c r="H9" s="15">
        <v>1394</v>
      </c>
      <c r="I9" s="15">
        <f>SUM(J9:K9)</f>
        <v>763</v>
      </c>
      <c r="J9" s="15">
        <v>498</v>
      </c>
      <c r="K9" s="15">
        <v>265</v>
      </c>
      <c r="L9" s="15">
        <f>SUM(M9:N9)</f>
        <v>922</v>
      </c>
      <c r="M9" s="15">
        <v>358</v>
      </c>
      <c r="N9" s="15">
        <v>564</v>
      </c>
      <c r="P9" s="14" t="s">
        <v>20</v>
      </c>
    </row>
    <row r="10" spans="1:16" s="9" customFormat="1" ht="27" customHeight="1">
      <c r="A10" s="14" t="s">
        <v>19</v>
      </c>
      <c r="B10" s="8"/>
      <c r="E10" s="17"/>
      <c r="F10" s="15">
        <f>SUM(G10:H10)</f>
        <v>1221</v>
      </c>
      <c r="G10" s="15">
        <v>709</v>
      </c>
      <c r="H10" s="15">
        <v>512</v>
      </c>
      <c r="I10" s="15">
        <f>SUM(J10:K10)</f>
        <v>1235</v>
      </c>
      <c r="J10" s="15">
        <v>519</v>
      </c>
      <c r="K10" s="15">
        <v>716</v>
      </c>
      <c r="L10" s="15">
        <f>SUM(M10:N10)</f>
        <v>494</v>
      </c>
      <c r="M10" s="15">
        <v>201</v>
      </c>
      <c r="N10" s="15">
        <v>293</v>
      </c>
      <c r="P10" s="14" t="s">
        <v>18</v>
      </c>
    </row>
    <row r="11" spans="1:16" s="9" customFormat="1" ht="27" customHeight="1">
      <c r="A11" s="14" t="s">
        <v>17</v>
      </c>
      <c r="F11" s="15">
        <f>SUM(G11:H11)</f>
        <v>1829</v>
      </c>
      <c r="G11" s="15">
        <v>960</v>
      </c>
      <c r="H11" s="15">
        <v>869</v>
      </c>
      <c r="I11" s="15">
        <f>SUM(J11:K11)</f>
        <v>2262</v>
      </c>
      <c r="J11" s="15">
        <v>479</v>
      </c>
      <c r="K11" s="15">
        <v>1783</v>
      </c>
      <c r="L11" s="15">
        <f>SUM(M11:N11)</f>
        <v>984</v>
      </c>
      <c r="M11" s="15">
        <v>233</v>
      </c>
      <c r="N11" s="15">
        <v>751</v>
      </c>
      <c r="P11" s="14" t="s">
        <v>16</v>
      </c>
    </row>
    <row r="12" spans="1:16" s="9" customFormat="1" ht="27" customHeight="1">
      <c r="A12" s="14" t="s">
        <v>15</v>
      </c>
      <c r="F12" s="15">
        <f>SUM(G12:H12)</f>
        <v>787</v>
      </c>
      <c r="G12" s="15">
        <v>401</v>
      </c>
      <c r="H12" s="15">
        <v>386</v>
      </c>
      <c r="I12" s="15">
        <f>SUM(J12:K12)</f>
        <v>405</v>
      </c>
      <c r="J12" s="15">
        <v>150</v>
      </c>
      <c r="K12" s="15">
        <v>255</v>
      </c>
      <c r="L12" s="15">
        <f>SUM(M12:N12)</f>
        <v>100</v>
      </c>
      <c r="M12" s="15">
        <v>55</v>
      </c>
      <c r="N12" s="15">
        <v>45</v>
      </c>
      <c r="P12" s="14" t="s">
        <v>14</v>
      </c>
    </row>
    <row r="13" spans="1:16" s="9" customFormat="1" ht="27" customHeight="1">
      <c r="A13" s="14" t="s">
        <v>13</v>
      </c>
      <c r="F13" s="15">
        <f>SUM(G13:H13)</f>
        <v>971</v>
      </c>
      <c r="G13" s="15">
        <v>512</v>
      </c>
      <c r="H13" s="15">
        <v>459</v>
      </c>
      <c r="I13" s="15">
        <f>SUM(J13:K13)</f>
        <v>384</v>
      </c>
      <c r="J13" s="15">
        <v>294</v>
      </c>
      <c r="K13" s="15">
        <v>90</v>
      </c>
      <c r="L13" s="15">
        <f>SUM(M13:N13)</f>
        <v>329</v>
      </c>
      <c r="M13" s="15">
        <v>117</v>
      </c>
      <c r="N13" s="15">
        <v>212</v>
      </c>
      <c r="P13" s="14" t="s">
        <v>12</v>
      </c>
    </row>
    <row r="14" spans="1:16" s="9" customFormat="1" ht="27" customHeight="1">
      <c r="A14" s="14" t="s">
        <v>11</v>
      </c>
      <c r="F14" s="15">
        <f>SUM(G14:H14)</f>
        <v>630</v>
      </c>
      <c r="G14" s="15">
        <v>340</v>
      </c>
      <c r="H14" s="15">
        <v>290</v>
      </c>
      <c r="I14" s="15">
        <f>SUM(J14:K14)</f>
        <v>1615</v>
      </c>
      <c r="J14" s="15">
        <v>463</v>
      </c>
      <c r="K14" s="15">
        <v>1152</v>
      </c>
      <c r="L14" s="15">
        <f>SUM(M14:N14)</f>
        <v>0</v>
      </c>
      <c r="M14" s="15">
        <v>0</v>
      </c>
      <c r="N14" s="15">
        <v>0</v>
      </c>
      <c r="P14" s="14" t="s">
        <v>10</v>
      </c>
    </row>
    <row r="15" spans="1:16" s="9" customFormat="1" ht="27" customHeight="1">
      <c r="A15" s="14" t="s">
        <v>9</v>
      </c>
      <c r="F15" s="15">
        <f>SUM(G15:H15)</f>
        <v>1095</v>
      </c>
      <c r="G15" s="15">
        <v>538</v>
      </c>
      <c r="H15" s="15">
        <v>557</v>
      </c>
      <c r="I15" s="15">
        <f>SUM(J15:K15)</f>
        <v>595</v>
      </c>
      <c r="J15" s="15">
        <v>131</v>
      </c>
      <c r="K15" s="15">
        <v>464</v>
      </c>
      <c r="L15" s="15">
        <f>SUM(M15:N15)</f>
        <v>0</v>
      </c>
      <c r="M15" s="15">
        <v>0</v>
      </c>
      <c r="N15" s="15">
        <v>0</v>
      </c>
      <c r="P15" s="14" t="s">
        <v>8</v>
      </c>
    </row>
    <row r="16" spans="1:16" s="8" customFormat="1" ht="27" customHeight="1">
      <c r="A16" s="14" t="s">
        <v>7</v>
      </c>
      <c r="F16" s="15">
        <f>SUM(G16:H16)</f>
        <v>511</v>
      </c>
      <c r="G16" s="15">
        <v>228</v>
      </c>
      <c r="H16" s="15">
        <v>283</v>
      </c>
      <c r="I16" s="15">
        <f>SUM(J16:K16)</f>
        <v>220</v>
      </c>
      <c r="J16" s="15">
        <v>125</v>
      </c>
      <c r="K16" s="15">
        <v>95</v>
      </c>
      <c r="L16" s="15">
        <f>SUM(M16:N16)</f>
        <v>3484</v>
      </c>
      <c r="M16" s="15">
        <v>1400</v>
      </c>
      <c r="N16" s="15">
        <v>2084</v>
      </c>
      <c r="P16" s="14" t="s">
        <v>6</v>
      </c>
    </row>
    <row r="17" spans="1:16" s="8" customFormat="1" ht="27" customHeight="1">
      <c r="A17" s="14" t="s">
        <v>5</v>
      </c>
      <c r="F17" s="15">
        <f>SUM(G17:H17)</f>
        <v>631</v>
      </c>
      <c r="G17" s="15">
        <v>252</v>
      </c>
      <c r="H17" s="15">
        <v>379</v>
      </c>
      <c r="I17" s="15">
        <f>SUM(J17:K17)</f>
        <v>1873</v>
      </c>
      <c r="J17" s="15">
        <v>720</v>
      </c>
      <c r="K17" s="15">
        <v>1153</v>
      </c>
      <c r="L17" s="15">
        <f>SUM(M17:N17)</f>
        <v>428</v>
      </c>
      <c r="M17" s="15">
        <v>148</v>
      </c>
      <c r="N17" s="15">
        <v>280</v>
      </c>
      <c r="P17" s="16" t="s">
        <v>4</v>
      </c>
    </row>
    <row r="18" spans="1:16" s="8" customFormat="1" ht="27" customHeight="1">
      <c r="A18" s="14" t="s">
        <v>3</v>
      </c>
      <c r="F18" s="15">
        <f>SUM(G18:H18)</f>
        <v>499</v>
      </c>
      <c r="G18" s="15">
        <v>240</v>
      </c>
      <c r="H18" s="15">
        <v>259</v>
      </c>
      <c r="I18" s="15">
        <f>SUM(J18:K18)</f>
        <v>473</v>
      </c>
      <c r="J18" s="15">
        <v>142</v>
      </c>
      <c r="K18" s="15">
        <v>331</v>
      </c>
      <c r="L18" s="15">
        <f>SUM(M18:N18)</f>
        <v>140</v>
      </c>
      <c r="M18" s="15">
        <v>61</v>
      </c>
      <c r="N18" s="15">
        <v>79</v>
      </c>
      <c r="P18" s="14" t="s">
        <v>2</v>
      </c>
    </row>
    <row r="19" spans="1:17" s="8" customFormat="1" ht="3" customHeight="1">
      <c r="A19" s="10"/>
      <c r="B19" s="10"/>
      <c r="C19" s="10"/>
      <c r="D19" s="10"/>
      <c r="E19" s="10"/>
      <c r="F19" s="13"/>
      <c r="G19" s="11"/>
      <c r="H19" s="13"/>
      <c r="I19" s="13"/>
      <c r="J19" s="11"/>
      <c r="K19" s="12"/>
      <c r="L19" s="10"/>
      <c r="M19" s="11"/>
      <c r="N19" s="11"/>
      <c r="O19" s="10"/>
      <c r="P19" s="10"/>
      <c r="Q19" s="10"/>
    </row>
    <row r="20" s="8" customFormat="1" ht="3" customHeight="1">
      <c r="P20" s="9"/>
    </row>
    <row r="21" spans="2:8" s="6" customFormat="1" ht="24" customHeight="1">
      <c r="B21" s="6" t="s">
        <v>1</v>
      </c>
      <c r="F21" s="7"/>
      <c r="G21" s="7"/>
      <c r="H21" s="7"/>
    </row>
    <row r="22" spans="1:8" s="3" customFormat="1" ht="47.25" customHeight="1">
      <c r="A22" s="5"/>
      <c r="B22" s="5" t="s">
        <v>0</v>
      </c>
      <c r="C22" s="5"/>
      <c r="D22" s="5"/>
      <c r="E22" s="5"/>
      <c r="F22" s="4"/>
      <c r="G22" s="4"/>
      <c r="H22" s="4"/>
    </row>
    <row r="25" spans="6:14" ht="18.75">
      <c r="F25" s="2">
        <v>11761</v>
      </c>
      <c r="G25" s="2">
        <v>6238</v>
      </c>
      <c r="H25" s="2">
        <v>5523</v>
      </c>
      <c r="I25" s="2">
        <v>9825</v>
      </c>
      <c r="J25" s="2">
        <v>3521</v>
      </c>
      <c r="K25" s="2">
        <v>6304</v>
      </c>
      <c r="L25" s="2">
        <v>6881</v>
      </c>
      <c r="M25" s="2">
        <v>2573</v>
      </c>
      <c r="N25" s="2">
        <v>4308</v>
      </c>
    </row>
    <row r="26" spans="6:14" ht="18.75">
      <c r="F26" s="2">
        <v>3438</v>
      </c>
      <c r="G26" s="2">
        <v>2044</v>
      </c>
      <c r="H26" s="2">
        <v>1394</v>
      </c>
      <c r="I26" s="2">
        <v>763</v>
      </c>
      <c r="J26" s="2">
        <v>498</v>
      </c>
      <c r="K26" s="2">
        <v>265</v>
      </c>
      <c r="L26" s="2">
        <v>922</v>
      </c>
      <c r="M26" s="2">
        <v>358</v>
      </c>
      <c r="N26" s="2">
        <v>564</v>
      </c>
    </row>
    <row r="27" spans="6:14" ht="18.75">
      <c r="F27" s="2">
        <v>1370</v>
      </c>
      <c r="G27" s="2">
        <v>723</v>
      </c>
      <c r="H27" s="2">
        <v>647</v>
      </c>
      <c r="I27" s="2">
        <v>1235</v>
      </c>
      <c r="J27" s="2">
        <v>519</v>
      </c>
      <c r="K27" s="2">
        <v>716</v>
      </c>
      <c r="L27" s="2">
        <v>494</v>
      </c>
      <c r="M27" s="2">
        <v>201</v>
      </c>
      <c r="N27" s="2">
        <v>293</v>
      </c>
    </row>
    <row r="28" spans="6:14" ht="18.75">
      <c r="F28" s="2">
        <v>1829</v>
      </c>
      <c r="G28" s="2">
        <v>960</v>
      </c>
      <c r="H28" s="2">
        <v>869</v>
      </c>
      <c r="I28" s="2">
        <v>2262</v>
      </c>
      <c r="J28" s="2">
        <v>479</v>
      </c>
      <c r="K28" s="2">
        <v>1783</v>
      </c>
      <c r="L28" s="2">
        <v>984</v>
      </c>
      <c r="M28" s="2">
        <v>233</v>
      </c>
      <c r="N28" s="2">
        <v>751</v>
      </c>
    </row>
    <row r="29" spans="6:14" ht="18.75">
      <c r="F29" s="2">
        <v>787</v>
      </c>
      <c r="G29" s="2">
        <v>401</v>
      </c>
      <c r="H29" s="2">
        <v>386</v>
      </c>
      <c r="I29" s="2">
        <v>405</v>
      </c>
      <c r="J29" s="2">
        <v>150</v>
      </c>
      <c r="K29" s="2">
        <v>255</v>
      </c>
      <c r="L29" s="2">
        <v>100</v>
      </c>
      <c r="M29" s="2">
        <v>55</v>
      </c>
      <c r="N29" s="2">
        <v>45</v>
      </c>
    </row>
    <row r="30" spans="6:14" ht="18.75">
      <c r="F30" s="2">
        <v>971</v>
      </c>
      <c r="G30" s="2">
        <v>512</v>
      </c>
      <c r="H30" s="2">
        <v>459</v>
      </c>
      <c r="I30" s="2">
        <v>384</v>
      </c>
      <c r="J30" s="2">
        <v>294</v>
      </c>
      <c r="K30" s="2">
        <v>90</v>
      </c>
      <c r="L30" s="2">
        <v>329</v>
      </c>
      <c r="M30" s="2">
        <v>117</v>
      </c>
      <c r="N30" s="2">
        <v>212</v>
      </c>
    </row>
    <row r="31" spans="6:14" ht="18.75">
      <c r="F31" s="2">
        <v>630</v>
      </c>
      <c r="G31" s="2">
        <v>340</v>
      </c>
      <c r="H31" s="2">
        <v>290</v>
      </c>
      <c r="I31" s="2">
        <v>1615</v>
      </c>
      <c r="J31" s="2">
        <v>463</v>
      </c>
      <c r="K31" s="2">
        <v>1152</v>
      </c>
      <c r="L31" s="2">
        <v>0</v>
      </c>
      <c r="M31" s="2">
        <v>0</v>
      </c>
      <c r="N31" s="2">
        <v>0</v>
      </c>
    </row>
    <row r="32" spans="6:14" ht="18.75">
      <c r="F32" s="2">
        <v>1095</v>
      </c>
      <c r="G32" s="2">
        <v>538</v>
      </c>
      <c r="H32" s="2">
        <v>557</v>
      </c>
      <c r="I32" s="2">
        <v>595</v>
      </c>
      <c r="J32" s="2">
        <v>131</v>
      </c>
      <c r="K32" s="2">
        <v>464</v>
      </c>
      <c r="L32" s="2">
        <v>0</v>
      </c>
      <c r="M32" s="2">
        <v>0</v>
      </c>
      <c r="N32" s="2">
        <v>0</v>
      </c>
    </row>
    <row r="33" spans="6:14" ht="18.75">
      <c r="F33" s="2">
        <v>511</v>
      </c>
      <c r="G33" s="2">
        <v>228</v>
      </c>
      <c r="H33" s="2">
        <v>283</v>
      </c>
      <c r="I33" s="2">
        <v>220</v>
      </c>
      <c r="J33" s="2">
        <v>125</v>
      </c>
      <c r="K33" s="2">
        <v>95</v>
      </c>
      <c r="L33" s="2">
        <v>3484</v>
      </c>
      <c r="M33" s="2">
        <v>1400</v>
      </c>
      <c r="N33" s="2">
        <v>2084</v>
      </c>
    </row>
    <row r="34" spans="6:14" ht="18.75">
      <c r="F34" s="2">
        <v>631</v>
      </c>
      <c r="G34" s="2">
        <v>252</v>
      </c>
      <c r="H34" s="2">
        <v>379</v>
      </c>
      <c r="I34" s="2">
        <v>1873</v>
      </c>
      <c r="J34" s="2">
        <v>720</v>
      </c>
      <c r="K34" s="2">
        <v>1153</v>
      </c>
      <c r="L34" s="2">
        <v>428</v>
      </c>
      <c r="M34" s="2">
        <v>148</v>
      </c>
      <c r="N34" s="2">
        <v>280</v>
      </c>
    </row>
    <row r="35" spans="6:14" ht="18.75">
      <c r="F35" s="2">
        <v>499</v>
      </c>
      <c r="G35" s="2">
        <v>240</v>
      </c>
      <c r="H35" s="2">
        <v>259</v>
      </c>
      <c r="I35" s="2">
        <v>473</v>
      </c>
      <c r="J35" s="2">
        <v>142</v>
      </c>
      <c r="K35" s="2">
        <v>331</v>
      </c>
      <c r="L35" s="2">
        <v>140</v>
      </c>
      <c r="M35" s="2">
        <v>61</v>
      </c>
      <c r="N35" s="2">
        <v>79</v>
      </c>
    </row>
    <row r="36" spans="6:14" ht="18.75">
      <c r="F36" s="2"/>
      <c r="G36" s="2"/>
      <c r="H36" s="2"/>
      <c r="I36" s="2"/>
      <c r="J36" s="2"/>
      <c r="K36" s="2"/>
      <c r="L36" s="2"/>
      <c r="M36" s="2"/>
      <c r="N36" s="2"/>
    </row>
    <row r="37" spans="6:14" ht="18.75">
      <c r="F37" s="2"/>
      <c r="G37" s="2"/>
      <c r="H37" s="2"/>
      <c r="I37" s="2"/>
      <c r="J37" s="2"/>
      <c r="K37" s="2"/>
      <c r="L37" s="2"/>
      <c r="M37" s="2"/>
      <c r="N37" s="2"/>
    </row>
  </sheetData>
  <sheetProtection/>
  <mergeCells count="12">
    <mergeCell ref="I5:K5"/>
    <mergeCell ref="L5:N5"/>
    <mergeCell ref="O5:Q6"/>
    <mergeCell ref="A8:E8"/>
    <mergeCell ref="O8:Q8"/>
    <mergeCell ref="I3:K3"/>
    <mergeCell ref="L3:N3"/>
    <mergeCell ref="A4:E7"/>
    <mergeCell ref="F4:H4"/>
    <mergeCell ref="I4:K4"/>
    <mergeCell ref="L4:N4"/>
    <mergeCell ref="F5:H5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2018-09-28T03:55:31Z</dcterms:created>
  <dcterms:modified xsi:type="dcterms:W3CDTF">2018-09-28T03:55:54Z</dcterms:modified>
  <cp:category/>
  <cp:version/>
  <cp:contentType/>
  <cp:contentStatus/>
</cp:coreProperties>
</file>