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<sst xmlns="http://schemas.openxmlformats.org/spreadsheetml/2006/main" count="20" uniqueCount="13">
  <si>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เขตการปกครอง</t>
  </si>
  <si>
    <t>รวม</t>
  </si>
  <si>
    <t>จำนวน</t>
  </si>
  <si>
    <t>ร้อยละ</t>
  </si>
  <si>
    <t>ครัวเรือนที่มีการบริหาร ฯ</t>
  </si>
  <si>
    <t>ครัวเรือนที่ไม่มีการบริหาร ฯ</t>
  </si>
  <si>
    <t>ไม่มีทั้ง 5 ประเภท</t>
  </si>
  <si>
    <t>มีบางประเภท</t>
  </si>
  <si>
    <t xml:space="preserve">     ในเขตเทศบาล</t>
  </si>
  <si>
    <t xml:space="preserve">     นอกเขตเทศบาล</t>
  </si>
  <si>
    <t xml:space="preserve">ตาราง  14  จำนวนและอัตราร้อยละของครัวเรือนส่วนบุคคล  จำแนกตามการบริหารจัดการที่ดินตามทฤษฎีใหม่  และเขตการปกครอง  </t>
  </si>
  <si>
    <t xml:space="preserve">               จังหวัดจันทบุรี  พ.ศ.2543</t>
  </si>
  <si>
    <t>ที่มา  :  รายงานผลการสำรวจข้อมูลพื้นฐานของครัวเรือน พ.ศ.2543 จังหวัดจันทบุรี ,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</si>
</sst>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  <numFmt numFmtId="188" formatCode="_-* #,##0.0_-;\-* #,##0.0_-;_-* &quot;-&quot;??_-;_-@_-"/>
    <numFmt numFmtId="189" formatCode="_-* #,##0_-;\-* #,##0_-;_-* &quot;-&quot;??_-;_-@_-"/>
  </numFmts>
  <fonts count="4">
    <font>
      <sz val="10"/>
      <name val="Arial"/>
      <family val="0"/>
    </font>
    <font>
      <sz val="16"/>
      <name val="CordiaUPC"/>
      <family val="2"/>
    </font>
    <font>
      <sz val="12"/>
      <name val="CordiaUPC"/>
      <family val="2"/>
    </font>
    <font>
      <b/>
      <sz val="16"/>
      <name val="CordiaUP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89" fontId="3" fillId="0" borderId="2" xfId="15" applyNumberFormat="1" applyFont="1" applyBorder="1" applyAlignment="1">
      <alignment/>
    </xf>
    <xf numFmtId="189" fontId="1" fillId="0" borderId="2" xfId="15" applyNumberFormat="1" applyFont="1" applyBorder="1" applyAlignment="1">
      <alignment/>
    </xf>
    <xf numFmtId="189" fontId="1" fillId="0" borderId="3" xfId="15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1" customWidth="1"/>
    <col min="2" max="2" width="14.7109375" style="1" customWidth="1"/>
    <col min="3" max="3" width="11.7109375" style="1" customWidth="1"/>
    <col min="4" max="4" width="14.7109375" style="1" customWidth="1"/>
    <col min="5" max="5" width="11.7109375" style="1" customWidth="1"/>
    <col min="6" max="6" width="14.7109375" style="1" customWidth="1"/>
    <col min="7" max="7" width="11.7109375" style="1" customWidth="1"/>
    <col min="8" max="8" width="14.7109375" style="1" customWidth="1"/>
    <col min="9" max="9" width="11.7109375" style="1" customWidth="1"/>
    <col min="10" max="16384" width="9.140625" style="1" customWidth="1"/>
  </cols>
  <sheetData>
    <row r="1" s="3" customFormat="1" ht="23.25">
      <c r="A1" s="3" t="s">
        <v>10</v>
      </c>
    </row>
    <row r="2" s="3" customFormat="1" ht="23.25">
      <c r="A2" s="3" t="s">
        <v>11</v>
      </c>
    </row>
    <row r="4" spans="1:9" ht="24">
      <c r="A4" s="4" t="s">
        <v>0</v>
      </c>
      <c r="B4" s="9" t="s">
        <v>1</v>
      </c>
      <c r="C4" s="10"/>
      <c r="D4" s="9" t="s">
        <v>4</v>
      </c>
      <c r="E4" s="10"/>
      <c r="F4" s="19" t="s">
        <v>5</v>
      </c>
      <c r="G4" s="20"/>
      <c r="H4" s="20"/>
      <c r="I4" s="21"/>
    </row>
    <row r="5" spans="1:9" ht="24">
      <c r="A5" s="5"/>
      <c r="B5" s="11"/>
      <c r="C5" s="12"/>
      <c r="D5" s="11"/>
      <c r="E5" s="12"/>
      <c r="F5" s="22" t="s">
        <v>6</v>
      </c>
      <c r="G5" s="23"/>
      <c r="H5" s="22" t="s">
        <v>7</v>
      </c>
      <c r="I5" s="23"/>
    </row>
    <row r="6" spans="1:9" ht="24">
      <c r="A6" s="24"/>
      <c r="B6" s="25" t="s">
        <v>2</v>
      </c>
      <c r="C6" s="25" t="s">
        <v>3</v>
      </c>
      <c r="D6" s="25" t="s">
        <v>2</v>
      </c>
      <c r="E6" s="25" t="s">
        <v>3</v>
      </c>
      <c r="F6" s="25" t="s">
        <v>2</v>
      </c>
      <c r="G6" s="25" t="s">
        <v>3</v>
      </c>
      <c r="H6" s="25" t="s">
        <v>2</v>
      </c>
      <c r="I6" s="25" t="s">
        <v>3</v>
      </c>
    </row>
    <row r="7" spans="1:9" s="2" customFormat="1" ht="18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3" customFormat="1" ht="23.25">
      <c r="A8" s="6" t="s">
        <v>1</v>
      </c>
      <c r="B8" s="13">
        <f>+D8+F8+H8</f>
        <v>119806</v>
      </c>
      <c r="C8" s="16">
        <f>+B8*100/B8</f>
        <v>100</v>
      </c>
      <c r="D8" s="13">
        <f>+D9+D10</f>
        <v>274</v>
      </c>
      <c r="E8" s="16">
        <f>+D8*100/B8</f>
        <v>0.22870306996310702</v>
      </c>
      <c r="F8" s="13">
        <f>+F9+F10</f>
        <v>77913</v>
      </c>
      <c r="G8" s="16">
        <f>+F8*100/B8</f>
        <v>65.03263609502028</v>
      </c>
      <c r="H8" s="13">
        <f>+H9+H10</f>
        <v>41619</v>
      </c>
      <c r="I8" s="16">
        <f>+H8*100/B8</f>
        <v>34.73866083501661</v>
      </c>
    </row>
    <row r="9" spans="1:9" ht="24">
      <c r="A9" s="7" t="s">
        <v>8</v>
      </c>
      <c r="B9" s="14">
        <f>+D9+F9+H9</f>
        <v>39406</v>
      </c>
      <c r="C9" s="17">
        <f>+B9*100/B9</f>
        <v>100</v>
      </c>
      <c r="D9" s="14">
        <v>28</v>
      </c>
      <c r="E9" s="17">
        <f>+D9*100/B9</f>
        <v>0.07105516926356392</v>
      </c>
      <c r="F9" s="14">
        <v>37139</v>
      </c>
      <c r="G9" s="17">
        <f>+F9*100/B9</f>
        <v>94.24706897426788</v>
      </c>
      <c r="H9" s="14">
        <v>2239</v>
      </c>
      <c r="I9" s="17">
        <f>+H9*100/B9</f>
        <v>5.681875856468558</v>
      </c>
    </row>
    <row r="10" spans="1:9" ht="24">
      <c r="A10" s="8" t="s">
        <v>9</v>
      </c>
      <c r="B10" s="15">
        <f>+D10+F10+H10</f>
        <v>80400</v>
      </c>
      <c r="C10" s="18">
        <f>+B10*100/B10</f>
        <v>100</v>
      </c>
      <c r="D10" s="15">
        <v>246</v>
      </c>
      <c r="E10" s="18">
        <f>+D10*100/B10</f>
        <v>0.30597014925373134</v>
      </c>
      <c r="F10" s="15">
        <v>40774</v>
      </c>
      <c r="G10" s="18">
        <f>+F10*100/B10</f>
        <v>50.71393034825871</v>
      </c>
      <c r="H10" s="15">
        <v>39380</v>
      </c>
      <c r="I10" s="18">
        <f>+H10*100/B10</f>
        <v>48.98009950248756</v>
      </c>
    </row>
    <row r="12" ht="24">
      <c r="A12" s="1" t="s">
        <v>12</v>
      </c>
    </row>
  </sheetData>
  <mergeCells count="6">
    <mergeCell ref="A4:A6"/>
    <mergeCell ref="B4:C5"/>
    <mergeCell ref="D4:E5"/>
    <mergeCell ref="F4:I4"/>
    <mergeCell ref="F5:G5"/>
    <mergeCell ref="H5:I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2005-03-04T02:08:04Z</cp:lastPrinted>
  <dcterms:created xsi:type="dcterms:W3CDTF">2005-03-04T01:57:35Z</dcterms:created>
  <dcterms:modified xsi:type="dcterms:W3CDTF">2005-03-04T02:08:11Z</dcterms:modified>
  <cp:category/>
  <cp:version/>
  <cp:contentType/>
  <cp:contentStatus/>
</cp:coreProperties>
</file>