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6495" tabRatio="596" activeTab="1"/>
  </bookViews>
  <sheets>
    <sheet name="Sheet2" sheetId="1" r:id="rId1"/>
    <sheet name="sheet1" sheetId="2" r:id="rId2"/>
  </sheets>
  <definedNames>
    <definedName name="_xlnm.Print_Area" localSheetId="1">'sheet1'!$A$1:$O$29</definedName>
    <definedName name="_xlnm.Print_Area" localSheetId="0">'Sheet2'!$A$1:$U$29</definedName>
  </definedNames>
  <calcPr fullCalcOnLoad="1"/>
</workbook>
</file>

<file path=xl/sharedStrings.xml><?xml version="1.0" encoding="utf-8"?>
<sst xmlns="http://schemas.openxmlformats.org/spreadsheetml/2006/main" count="446" uniqueCount="68">
  <si>
    <t>Number of</t>
  </si>
  <si>
    <t>กิจกรรมทางเศรษฐกิจ</t>
  </si>
  <si>
    <t>จำนวน</t>
  </si>
  <si>
    <t>establishments</t>
  </si>
  <si>
    <t>สถานประกอบการ</t>
  </si>
  <si>
    <t>1 - 5</t>
  </si>
  <si>
    <t>6 - 10</t>
  </si>
  <si>
    <t>11- 15</t>
  </si>
  <si>
    <t>16 - 20</t>
  </si>
  <si>
    <t>21 - 25</t>
  </si>
  <si>
    <t>26 - 30</t>
  </si>
  <si>
    <t>31 - 50</t>
  </si>
  <si>
    <t>51 - 100</t>
  </si>
  <si>
    <t>101 - 200</t>
  </si>
  <si>
    <t>201 - 500</t>
  </si>
  <si>
    <t>&gt; 1,000</t>
  </si>
  <si>
    <t>501 - 1,000</t>
  </si>
  <si>
    <t>Economic activity</t>
  </si>
  <si>
    <t>ขนาดของสถานประกอบการ (แห่ง)   Size of establishment (establishments)</t>
  </si>
  <si>
    <t>ตาราง 14 จำนวนสถานประกอบการ จำแนกตามขนาดของสถานประกอบการ (จำนวนคนทำงาน) และกิจกรรมทางเศรษฐกิจ</t>
  </si>
  <si>
    <t>TABLE 14 NUMBER OF ESTABLISHMENTS BY SIZE OF ESTABLISHMENT (NUMBER OF PERSONS ENGAGED) AND ECONOMIC ACTIVITY</t>
  </si>
  <si>
    <t xml:space="preserve">จันทบุรี                                                              </t>
  </si>
  <si>
    <t xml:space="preserve">Chanthaburi                                                           </t>
  </si>
  <si>
    <t xml:space="preserve">การขาย การบำรุงรักษา และการซ่อมแซมยานยนต์ และรถจักรยานยนต์            </t>
  </si>
  <si>
    <t>-</t>
  </si>
  <si>
    <t xml:space="preserve">Sale, maintenance and repair of motor vehicles                        </t>
  </si>
  <si>
    <t xml:space="preserve">      รวมทั้งการขายปลีกน้ำมันเชื้อเพลิงรถยนต์                         </t>
  </si>
  <si>
    <t xml:space="preserve">      and motorcycles; retail sale of automotive fuel                 </t>
  </si>
  <si>
    <t xml:space="preserve">การขายส่ง และการค้าเพื่อค่านายหน้า ยกเว้นยานยนต์                      </t>
  </si>
  <si>
    <t xml:space="preserve">Wholesale trade and commission trade,                                 </t>
  </si>
  <si>
    <t xml:space="preserve">      และรถจักรยานยนต์                                                </t>
  </si>
  <si>
    <t xml:space="preserve">      except of motor vehicles and motorcycles                        </t>
  </si>
  <si>
    <t xml:space="preserve">การขายปลีก ยกเว้นยานยนต์ และรถจักรยานยนต์ รวมทั้งการซ่อมแซม           </t>
  </si>
  <si>
    <t xml:space="preserve">Retail trade, except of motor vehicles and                            </t>
  </si>
  <si>
    <t xml:space="preserve">      ของใช้ส่วนบุคคล และของใช้ในครัวเรือน                            </t>
  </si>
  <si>
    <t xml:space="preserve">      motorcycles; repair of personal and household goods             </t>
  </si>
  <si>
    <t xml:space="preserve">โรงแรมและภัตตาคาร                                                     </t>
  </si>
  <si>
    <t xml:space="preserve">Hotels and restaurants                                                </t>
  </si>
  <si>
    <t xml:space="preserve">กิจกรรมด้านอสังหาริมทรัพย์                                            </t>
  </si>
  <si>
    <t xml:space="preserve">Realestate activities                                                 </t>
  </si>
  <si>
    <t xml:space="preserve">กิจกรรมด้านคอมพิวเตอร์ และกิจกรรมที่เกี่ยวข้อง                        </t>
  </si>
  <si>
    <t xml:space="preserve">Computer and related activities                                       </t>
  </si>
  <si>
    <t xml:space="preserve">การให้เช่าเครื่องจักรและเครื่องอุปกรณ์                                </t>
  </si>
  <si>
    <t xml:space="preserve">Rening of machinery and equipment without                             </t>
  </si>
  <si>
    <t xml:space="preserve">      โดยไม่มีผู้ควบคุมฯ การวิจัยและการพัฒนา                          </t>
  </si>
  <si>
    <t xml:space="preserve">      operater etc; research and development                          </t>
  </si>
  <si>
    <t xml:space="preserve">      และกิจกรรมด้านธุรกิจอื่นๆ                                       </t>
  </si>
  <si>
    <t xml:space="preserve">      and other business activities                                   </t>
  </si>
  <si>
    <t xml:space="preserve">กิจกรรมนันทนาการและการบริการอื่นๆ                                     </t>
  </si>
  <si>
    <t xml:space="preserve">Recreational and other service activities                             </t>
  </si>
  <si>
    <t xml:space="preserve">การผลิต                                                               </t>
  </si>
  <si>
    <t xml:space="preserve">Manufacturing                                                         </t>
  </si>
  <si>
    <t xml:space="preserve">การก่อสร้าง                                                           </t>
  </si>
  <si>
    <t xml:space="preserve">Construction                                                          </t>
  </si>
  <si>
    <t xml:space="preserve">การขนส่งทางบก การเก็บสินค้าและสถานที่เก็บสินค้า                       </t>
  </si>
  <si>
    <t xml:space="preserve">Other land transport, storage and warehousing, activities             </t>
  </si>
  <si>
    <t xml:space="preserve">      ตัวแทนธุรกิจการท่องเที่ยวและการโทรคมนาคม                        </t>
  </si>
  <si>
    <t xml:space="preserve">      of travel agencies and telecommunications                       </t>
  </si>
  <si>
    <t xml:space="preserve">กิจกรรมด้านโรงพยาบาล                                                  </t>
  </si>
  <si>
    <t xml:space="preserve">Hospital activities                                                   </t>
  </si>
  <si>
    <t xml:space="preserve"> ที่มา       :  สำมะโนอุตสาหกรรม พ.ศ. 2550 (ข้อมูลพื้นฐาน : นอกเขตเทศบาล)  จังหวัด จันทบุรี  สำนักงานสถิติแห่งชาติ กระทรวงเทคโนโลยีสารสนเทศและการสื่อสาร</t>
  </si>
  <si>
    <t>Source  :  The 2007 Industrial Census (Basic Information : Non-municipal area),  Chanthaburi  Province, National Statistical Office, Ministry of Information and Communication Technology.</t>
  </si>
  <si>
    <t>1-15</t>
  </si>
  <si>
    <t>16-25</t>
  </si>
  <si>
    <t>51-200</t>
  </si>
  <si>
    <t>&gt;200</t>
  </si>
  <si>
    <t>ตาราง 14 จำนวนสถานประกอบการ จำแนกตามขนาดของสถานประกอบการ (จำนวนคนทำงาน) และกิจกรรมทางเศรษฐกิจ จังหวัดจันทบุรี พ.ศ.2549</t>
  </si>
  <si>
    <t>TABLE 14 NUMBER OF ESTABLISHMENTS BY SIZE OF ESTABLISHMENT (NUMBER OF PERSONS ENGAGED) AND ECONOMIC ACTIVITY, CHANTHABURI PROVINCE: 2006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</si>
</sst>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.0_-;\-* #,##0.0_-;_-* &quot;-&quot;??_-;_-@_-"/>
    <numFmt numFmtId="189" formatCode="_-* #,##0_-;\-* #,##0_-;_-* &quot;-&quot;??_-;_-@_-"/>
  </numFmts>
  <fonts count="8">
    <font>
      <sz val="14"/>
      <name val="Cordia New"/>
      <family val="0"/>
    </font>
    <font>
      <sz val="14"/>
      <name val="EucrosiaUPC"/>
      <family val="1"/>
    </font>
    <font>
      <b/>
      <sz val="18"/>
      <name val="EucrosiaUPC"/>
      <family val="1"/>
    </font>
    <font>
      <sz val="18"/>
      <name val="EucrosiaUPC"/>
      <family val="1"/>
    </font>
    <font>
      <b/>
      <sz val="14"/>
      <name val="EucrosiaUPC"/>
      <family val="1"/>
    </font>
    <font>
      <sz val="13"/>
      <name val="EucrosiaUPC"/>
      <family val="1"/>
    </font>
    <font>
      <b/>
      <sz val="13"/>
      <name val="EucrosiaUPC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189" fontId="1" fillId="0" borderId="0" xfId="15" applyNumberFormat="1" applyFont="1" applyAlignment="1">
      <alignment horizontal="right"/>
    </xf>
    <xf numFmtId="0" fontId="1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189" fontId="4" fillId="0" borderId="0" xfId="15" applyNumberFormat="1" applyFont="1" applyAlignment="1">
      <alignment horizontal="right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7</xdr:row>
      <xdr:rowOff>0</xdr:rowOff>
    </xdr:from>
    <xdr:to>
      <xdr:col>6</xdr:col>
      <xdr:colOff>428625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6705600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0</xdr:rowOff>
    </xdr:from>
    <xdr:to>
      <xdr:col>7</xdr:col>
      <xdr:colOff>428625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7305675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7</xdr:row>
      <xdr:rowOff>0</xdr:rowOff>
    </xdr:from>
    <xdr:to>
      <xdr:col>9</xdr:col>
      <xdr:colOff>428625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8505825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428625</xdr:colOff>
      <xdr:row>7</xdr:row>
      <xdr:rowOff>0</xdr:rowOff>
    </xdr:from>
    <xdr:to>
      <xdr:col>10</xdr:col>
      <xdr:colOff>428625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9105900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447675</xdr:colOff>
      <xdr:row>7</xdr:row>
      <xdr:rowOff>0</xdr:rowOff>
    </xdr:from>
    <xdr:to>
      <xdr:col>11</xdr:col>
      <xdr:colOff>447675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9725025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495300</xdr:colOff>
      <xdr:row>7</xdr:row>
      <xdr:rowOff>0</xdr:rowOff>
    </xdr:from>
    <xdr:to>
      <xdr:col>12</xdr:col>
      <xdr:colOff>114300</xdr:colOff>
      <xdr:row>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772275" y="1952625"/>
          <a:ext cx="3219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EucrosiaUPC"/>
              <a:ea typeface="EucrosiaUPC"/>
              <a:cs typeface="EucrosiaUPC"/>
            </a:rPr>
            <a:t>ข้อมูลที่นำเสนอในตารางนี้ จาก Tab. Spec. Table 14</a:t>
          </a:r>
          <a:r>
            <a:rPr lang="en-US" cap="none" sz="1800" b="0" i="0" u="none" baseline="0">
              <a:latin typeface="EucrosiaUPC"/>
              <a:ea typeface="EucrosiaUPC"/>
              <a:cs typeface="EucrosiaUPC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7</xdr:row>
      <xdr:rowOff>0</xdr:rowOff>
    </xdr:from>
    <xdr:to>
      <xdr:col>5</xdr:col>
      <xdr:colOff>428625</xdr:colOff>
      <xdr:row>7</xdr:row>
      <xdr:rowOff>0</xdr:rowOff>
    </xdr:to>
    <xdr:sp>
      <xdr:nvSpPr>
        <xdr:cNvPr id="1" name="Line 18"/>
        <xdr:cNvSpPr>
          <a:spLocks/>
        </xdr:cNvSpPr>
      </xdr:nvSpPr>
      <xdr:spPr>
        <a:xfrm>
          <a:off x="697230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428625</xdr:colOff>
      <xdr:row>7</xdr:row>
      <xdr:rowOff>0</xdr:rowOff>
    </xdr:from>
    <xdr:to>
      <xdr:col>6</xdr:col>
      <xdr:colOff>428625</xdr:colOff>
      <xdr:row>7</xdr:row>
      <xdr:rowOff>0</xdr:rowOff>
    </xdr:to>
    <xdr:sp>
      <xdr:nvSpPr>
        <xdr:cNvPr id="2" name="Line 19"/>
        <xdr:cNvSpPr>
          <a:spLocks/>
        </xdr:cNvSpPr>
      </xdr:nvSpPr>
      <xdr:spPr>
        <a:xfrm>
          <a:off x="760095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0</xdr:rowOff>
    </xdr:from>
    <xdr:to>
      <xdr:col>7</xdr:col>
      <xdr:colOff>428625</xdr:colOff>
      <xdr:row>7</xdr:row>
      <xdr:rowOff>0</xdr:rowOff>
    </xdr:to>
    <xdr:sp>
      <xdr:nvSpPr>
        <xdr:cNvPr id="3" name="Line 20"/>
        <xdr:cNvSpPr>
          <a:spLocks/>
        </xdr:cNvSpPr>
      </xdr:nvSpPr>
      <xdr:spPr>
        <a:xfrm>
          <a:off x="822960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428625</xdr:colOff>
      <xdr:row>7</xdr:row>
      <xdr:rowOff>0</xdr:rowOff>
    </xdr:from>
    <xdr:to>
      <xdr:col>8</xdr:col>
      <xdr:colOff>428625</xdr:colOff>
      <xdr:row>7</xdr:row>
      <xdr:rowOff>0</xdr:rowOff>
    </xdr:to>
    <xdr:sp>
      <xdr:nvSpPr>
        <xdr:cNvPr id="4" name="Line 21"/>
        <xdr:cNvSpPr>
          <a:spLocks/>
        </xdr:cNvSpPr>
      </xdr:nvSpPr>
      <xdr:spPr>
        <a:xfrm>
          <a:off x="885825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447675</xdr:colOff>
      <xdr:row>7</xdr:row>
      <xdr:rowOff>0</xdr:rowOff>
    </xdr:from>
    <xdr:to>
      <xdr:col>9</xdr:col>
      <xdr:colOff>447675</xdr:colOff>
      <xdr:row>7</xdr:row>
      <xdr:rowOff>0</xdr:rowOff>
    </xdr:to>
    <xdr:sp>
      <xdr:nvSpPr>
        <xdr:cNvPr id="5" name="Line 22"/>
        <xdr:cNvSpPr>
          <a:spLocks/>
        </xdr:cNvSpPr>
      </xdr:nvSpPr>
      <xdr:spPr>
        <a:xfrm>
          <a:off x="950595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495300</xdr:colOff>
      <xdr:row>7</xdr:row>
      <xdr:rowOff>0</xdr:rowOff>
    </xdr:from>
    <xdr:to>
      <xdr:col>10</xdr:col>
      <xdr:colOff>114300</xdr:colOff>
      <xdr:row>7</xdr:row>
      <xdr:rowOff>0</xdr:rowOff>
    </xdr:to>
    <xdr:sp>
      <xdr:nvSpPr>
        <xdr:cNvPr id="6" name="TextBox 28"/>
        <xdr:cNvSpPr txBox="1">
          <a:spLocks noChangeArrowheads="1"/>
        </xdr:cNvSpPr>
      </xdr:nvSpPr>
      <xdr:spPr>
        <a:xfrm>
          <a:off x="7038975" y="1933575"/>
          <a:ext cx="282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EucrosiaUPC"/>
              <a:ea typeface="EucrosiaUPC"/>
              <a:cs typeface="EucrosiaUPC"/>
            </a:rPr>
            <a:t>ข้อมูลที่นำเสนอในตารางนี้ จาก Tab. Spec. Table 14</a:t>
          </a:r>
          <a:r>
            <a:rPr lang="en-US" cap="none" sz="1800" b="0" i="0" u="none" baseline="0">
              <a:latin typeface="EucrosiaUPC"/>
              <a:ea typeface="EucrosiaUPC"/>
              <a:cs typeface="EucrosiaUPC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60" workbookViewId="0" topLeftCell="A1">
      <selection activeCell="P15" sqref="P15"/>
    </sheetView>
  </sheetViews>
  <sheetFormatPr defaultColWidth="9.140625" defaultRowHeight="21.75"/>
  <cols>
    <col min="1" max="1" width="41.8515625" style="1" customWidth="1"/>
    <col min="2" max="2" width="16.28125" style="1" customWidth="1"/>
    <col min="3" max="5" width="9.00390625" style="1" customWidth="1"/>
    <col min="6" max="6" width="9.00390625" style="7" customWidth="1"/>
    <col min="7" max="8" width="9.00390625" style="1" customWidth="1"/>
    <col min="9" max="11" width="9.00390625" style="7" customWidth="1"/>
    <col min="12" max="13" width="9.00390625" style="1" customWidth="1"/>
    <col min="14" max="15" width="9.00390625" style="7" customWidth="1"/>
    <col min="16" max="18" width="9.00390625" style="1" customWidth="1"/>
    <col min="19" max="19" width="24.7109375" style="1" customWidth="1"/>
    <col min="20" max="16384" width="9.140625" style="1" customWidth="1"/>
  </cols>
  <sheetData>
    <row r="1" ht="21">
      <c r="A1" s="1" t="s">
        <v>19</v>
      </c>
    </row>
    <row r="2" ht="21">
      <c r="A2" s="1" t="s">
        <v>20</v>
      </c>
    </row>
    <row r="4" spans="1:19" ht="22.5" customHeight="1">
      <c r="A4" s="18" t="s">
        <v>1</v>
      </c>
      <c r="B4" s="3" t="s">
        <v>2</v>
      </c>
      <c r="C4" s="6" t="s">
        <v>18</v>
      </c>
      <c r="D4" s="6"/>
      <c r="E4" s="6"/>
      <c r="F4" s="8"/>
      <c r="G4" s="6"/>
      <c r="H4" s="6"/>
      <c r="I4" s="8"/>
      <c r="J4" s="8"/>
      <c r="K4" s="8"/>
      <c r="L4" s="6"/>
      <c r="M4" s="6"/>
      <c r="N4" s="8"/>
      <c r="O4" s="8"/>
      <c r="P4" s="6"/>
      <c r="Q4" s="6"/>
      <c r="R4" s="6"/>
      <c r="S4" s="18" t="s">
        <v>17</v>
      </c>
    </row>
    <row r="5" spans="1:19" ht="22.5" customHeight="1">
      <c r="A5" s="19"/>
      <c r="B5" s="2" t="s">
        <v>4</v>
      </c>
      <c r="C5" s="5"/>
      <c r="D5" s="5"/>
      <c r="E5" s="5"/>
      <c r="F5" s="9"/>
      <c r="G5" s="5"/>
      <c r="H5" s="5"/>
      <c r="I5" s="9"/>
      <c r="J5" s="9"/>
      <c r="K5" s="9"/>
      <c r="L5" s="5"/>
      <c r="M5" s="5"/>
      <c r="N5" s="9"/>
      <c r="O5" s="9"/>
      <c r="P5" s="5"/>
      <c r="Q5" s="5"/>
      <c r="R5" s="5"/>
      <c r="S5" s="19"/>
    </row>
    <row r="6" spans="1:19" ht="22.5" customHeight="1">
      <c r="A6" s="19"/>
      <c r="B6" s="2" t="s">
        <v>0</v>
      </c>
      <c r="C6" s="21" t="s">
        <v>5</v>
      </c>
      <c r="D6" s="21" t="s">
        <v>6</v>
      </c>
      <c r="E6" s="21" t="s">
        <v>7</v>
      </c>
      <c r="F6" s="10"/>
      <c r="G6" s="21" t="s">
        <v>8</v>
      </c>
      <c r="H6" s="21" t="s">
        <v>9</v>
      </c>
      <c r="I6" s="10"/>
      <c r="J6" s="22" t="s">
        <v>10</v>
      </c>
      <c r="K6" s="22" t="s">
        <v>11</v>
      </c>
      <c r="L6" s="21" t="s">
        <v>12</v>
      </c>
      <c r="M6" s="21" t="s">
        <v>13</v>
      </c>
      <c r="N6" s="10"/>
      <c r="O6" s="10"/>
      <c r="P6" s="21" t="s">
        <v>14</v>
      </c>
      <c r="Q6" s="21" t="s">
        <v>16</v>
      </c>
      <c r="R6" s="19" t="s">
        <v>15</v>
      </c>
      <c r="S6" s="19"/>
    </row>
    <row r="7" spans="1:19" ht="22.5" customHeight="1">
      <c r="A7" s="20"/>
      <c r="B7" s="4" t="s">
        <v>3</v>
      </c>
      <c r="C7" s="20"/>
      <c r="D7" s="20"/>
      <c r="E7" s="20"/>
      <c r="F7" s="11" t="s">
        <v>62</v>
      </c>
      <c r="G7" s="20"/>
      <c r="H7" s="20"/>
      <c r="I7" s="11" t="s">
        <v>63</v>
      </c>
      <c r="J7" s="23"/>
      <c r="K7" s="23"/>
      <c r="L7" s="20"/>
      <c r="M7" s="20"/>
      <c r="N7" s="11" t="s">
        <v>64</v>
      </c>
      <c r="O7" s="9" t="s">
        <v>65</v>
      </c>
      <c r="P7" s="20"/>
      <c r="Q7" s="20"/>
      <c r="R7" s="20"/>
      <c r="S7" s="20"/>
    </row>
    <row r="8" spans="1:19" ht="21">
      <c r="A8" s="1" t="s">
        <v>21</v>
      </c>
      <c r="B8" s="1">
        <v>8062</v>
      </c>
      <c r="C8" s="1">
        <v>7688</v>
      </c>
      <c r="D8" s="1">
        <v>226</v>
      </c>
      <c r="E8" s="1">
        <v>63</v>
      </c>
      <c r="F8" s="7">
        <f>SUM(C8:E8)</f>
        <v>7977</v>
      </c>
      <c r="G8" s="1">
        <v>20</v>
      </c>
      <c r="H8" s="1">
        <v>10</v>
      </c>
      <c r="I8" s="7">
        <f>SUM(G8:H8)</f>
        <v>30</v>
      </c>
      <c r="J8" s="7">
        <v>8</v>
      </c>
      <c r="K8" s="7">
        <v>17</v>
      </c>
      <c r="L8" s="1">
        <v>19</v>
      </c>
      <c r="M8" s="1">
        <v>6</v>
      </c>
      <c r="N8" s="7">
        <f>SUM(L8:M8)</f>
        <v>25</v>
      </c>
      <c r="O8" s="7">
        <f>SUM(P8:R8)</f>
        <v>5</v>
      </c>
      <c r="P8" s="1">
        <v>2</v>
      </c>
      <c r="Q8" s="1">
        <v>1</v>
      </c>
      <c r="R8" s="1">
        <v>2</v>
      </c>
      <c r="S8" s="1" t="s">
        <v>22</v>
      </c>
    </row>
    <row r="9" spans="1:19" ht="21">
      <c r="A9" s="1" t="s">
        <v>23</v>
      </c>
      <c r="B9" s="1" t="s">
        <v>24</v>
      </c>
      <c r="C9" s="1" t="s">
        <v>24</v>
      </c>
      <c r="D9" s="1" t="s">
        <v>24</v>
      </c>
      <c r="E9" s="1" t="s">
        <v>24</v>
      </c>
      <c r="F9" s="7">
        <f aca="true" t="shared" si="0" ref="F9:F27">SUM(C9:E9)</f>
        <v>0</v>
      </c>
      <c r="G9" s="1" t="s">
        <v>24</v>
      </c>
      <c r="H9" s="1" t="s">
        <v>24</v>
      </c>
      <c r="I9" s="7">
        <f aca="true" t="shared" si="1" ref="I9:I27">SUM(G9:H9)</f>
        <v>0</v>
      </c>
      <c r="J9" s="7" t="s">
        <v>24</v>
      </c>
      <c r="K9" s="7" t="s">
        <v>24</v>
      </c>
      <c r="L9" s="1" t="s">
        <v>24</v>
      </c>
      <c r="M9" s="1" t="s">
        <v>24</v>
      </c>
      <c r="N9" s="7">
        <f aca="true" t="shared" si="2" ref="N9:N26">SUM(L9:M9)</f>
        <v>0</v>
      </c>
      <c r="O9" s="7">
        <f aca="true" t="shared" si="3" ref="O9:O26">SUM(P9:R9)</f>
        <v>0</v>
      </c>
      <c r="P9" s="1" t="s">
        <v>24</v>
      </c>
      <c r="Q9" s="1" t="s">
        <v>24</v>
      </c>
      <c r="R9" s="1" t="s">
        <v>24</v>
      </c>
      <c r="S9" s="1" t="s">
        <v>25</v>
      </c>
    </row>
    <row r="10" spans="1:19" ht="21">
      <c r="A10" s="1" t="s">
        <v>26</v>
      </c>
      <c r="B10" s="1">
        <v>735</v>
      </c>
      <c r="C10" s="1">
        <v>699</v>
      </c>
      <c r="D10" s="1">
        <v>27</v>
      </c>
      <c r="E10" s="1">
        <v>6</v>
      </c>
      <c r="F10" s="7">
        <f t="shared" si="0"/>
        <v>732</v>
      </c>
      <c r="G10" s="1">
        <v>1</v>
      </c>
      <c r="H10" s="1" t="s">
        <v>24</v>
      </c>
      <c r="I10" s="7">
        <f t="shared" si="1"/>
        <v>1</v>
      </c>
      <c r="J10" s="7">
        <v>1</v>
      </c>
      <c r="K10" s="7" t="s">
        <v>24</v>
      </c>
      <c r="L10" s="1" t="s">
        <v>24</v>
      </c>
      <c r="M10" s="1" t="s">
        <v>24</v>
      </c>
      <c r="N10" s="7">
        <f t="shared" si="2"/>
        <v>0</v>
      </c>
      <c r="O10" s="7">
        <f t="shared" si="3"/>
        <v>1</v>
      </c>
      <c r="P10" s="1">
        <v>1</v>
      </c>
      <c r="Q10" s="1" t="s">
        <v>24</v>
      </c>
      <c r="R10" s="1" t="s">
        <v>24</v>
      </c>
      <c r="S10" s="1" t="s">
        <v>27</v>
      </c>
    </row>
    <row r="11" spans="1:19" ht="21">
      <c r="A11" s="1" t="s">
        <v>28</v>
      </c>
      <c r="B11" s="1" t="s">
        <v>24</v>
      </c>
      <c r="C11" s="1" t="s">
        <v>24</v>
      </c>
      <c r="D11" s="1" t="s">
        <v>24</v>
      </c>
      <c r="E11" s="1" t="s">
        <v>24</v>
      </c>
      <c r="F11" s="7">
        <f t="shared" si="0"/>
        <v>0</v>
      </c>
      <c r="G11" s="1" t="s">
        <v>24</v>
      </c>
      <c r="H11" s="1" t="s">
        <v>24</v>
      </c>
      <c r="I11" s="7">
        <f t="shared" si="1"/>
        <v>0</v>
      </c>
      <c r="J11" s="7" t="s">
        <v>24</v>
      </c>
      <c r="K11" s="7" t="s">
        <v>24</v>
      </c>
      <c r="L11" s="1" t="s">
        <v>24</v>
      </c>
      <c r="M11" s="1" t="s">
        <v>24</v>
      </c>
      <c r="N11" s="7">
        <f t="shared" si="2"/>
        <v>0</v>
      </c>
      <c r="O11" s="7">
        <f t="shared" si="3"/>
        <v>0</v>
      </c>
      <c r="P11" s="1" t="s">
        <v>24</v>
      </c>
      <c r="Q11" s="1" t="s">
        <v>24</v>
      </c>
      <c r="R11" s="1" t="s">
        <v>24</v>
      </c>
      <c r="S11" s="1" t="s">
        <v>29</v>
      </c>
    </row>
    <row r="12" spans="1:19" ht="21">
      <c r="A12" s="1" t="s">
        <v>30</v>
      </c>
      <c r="B12" s="1">
        <v>215</v>
      </c>
      <c r="C12" s="1">
        <v>162</v>
      </c>
      <c r="D12" s="1">
        <v>38</v>
      </c>
      <c r="E12" s="1">
        <v>7</v>
      </c>
      <c r="F12" s="7">
        <f t="shared" si="0"/>
        <v>207</v>
      </c>
      <c r="G12" s="1">
        <v>3</v>
      </c>
      <c r="H12" s="1" t="s">
        <v>24</v>
      </c>
      <c r="I12" s="7">
        <f t="shared" si="1"/>
        <v>3</v>
      </c>
      <c r="J12" s="7">
        <v>1</v>
      </c>
      <c r="K12" s="7">
        <v>1</v>
      </c>
      <c r="L12" s="1">
        <v>1</v>
      </c>
      <c r="M12" s="1">
        <v>2</v>
      </c>
      <c r="N12" s="7">
        <f t="shared" si="2"/>
        <v>3</v>
      </c>
      <c r="O12" s="7">
        <f t="shared" si="3"/>
        <v>0</v>
      </c>
      <c r="P12" s="1" t="s">
        <v>24</v>
      </c>
      <c r="Q12" s="1" t="s">
        <v>24</v>
      </c>
      <c r="R12" s="1" t="s">
        <v>24</v>
      </c>
      <c r="S12" s="1" t="s">
        <v>31</v>
      </c>
    </row>
    <row r="13" spans="1:19" ht="21">
      <c r="A13" s="1" t="s">
        <v>32</v>
      </c>
      <c r="B13" s="1" t="s">
        <v>24</v>
      </c>
      <c r="C13" s="1" t="s">
        <v>24</v>
      </c>
      <c r="D13" s="1" t="s">
        <v>24</v>
      </c>
      <c r="E13" s="1" t="s">
        <v>24</v>
      </c>
      <c r="F13" s="7">
        <f t="shared" si="0"/>
        <v>0</v>
      </c>
      <c r="G13" s="1" t="s">
        <v>24</v>
      </c>
      <c r="H13" s="1" t="s">
        <v>24</v>
      </c>
      <c r="I13" s="7">
        <f t="shared" si="1"/>
        <v>0</v>
      </c>
      <c r="J13" s="7" t="s">
        <v>24</v>
      </c>
      <c r="K13" s="7" t="s">
        <v>24</v>
      </c>
      <c r="L13" s="1" t="s">
        <v>24</v>
      </c>
      <c r="M13" s="1" t="s">
        <v>24</v>
      </c>
      <c r="N13" s="7">
        <f t="shared" si="2"/>
        <v>0</v>
      </c>
      <c r="O13" s="7">
        <f t="shared" si="3"/>
        <v>0</v>
      </c>
      <c r="P13" s="1" t="s">
        <v>24</v>
      </c>
      <c r="Q13" s="1" t="s">
        <v>24</v>
      </c>
      <c r="R13" s="1" t="s">
        <v>24</v>
      </c>
      <c r="S13" s="1" t="s">
        <v>33</v>
      </c>
    </row>
    <row r="14" spans="1:19" ht="21">
      <c r="A14" s="1" t="s">
        <v>34</v>
      </c>
      <c r="B14" s="1">
        <v>3399</v>
      </c>
      <c r="C14" s="1">
        <v>3313</v>
      </c>
      <c r="D14" s="1">
        <v>64</v>
      </c>
      <c r="E14" s="1">
        <v>10</v>
      </c>
      <c r="F14" s="7">
        <f t="shared" si="0"/>
        <v>3387</v>
      </c>
      <c r="G14" s="1">
        <v>2</v>
      </c>
      <c r="H14" s="1">
        <v>2</v>
      </c>
      <c r="I14" s="7">
        <f t="shared" si="1"/>
        <v>4</v>
      </c>
      <c r="J14" s="7">
        <v>1</v>
      </c>
      <c r="K14" s="7">
        <v>2</v>
      </c>
      <c r="L14" s="1">
        <v>2</v>
      </c>
      <c r="M14" s="1">
        <v>3</v>
      </c>
      <c r="N14" s="7">
        <f t="shared" si="2"/>
        <v>5</v>
      </c>
      <c r="O14" s="7">
        <f t="shared" si="3"/>
        <v>0</v>
      </c>
      <c r="P14" s="1" t="s">
        <v>24</v>
      </c>
      <c r="Q14" s="1" t="s">
        <v>24</v>
      </c>
      <c r="R14" s="1" t="s">
        <v>24</v>
      </c>
      <c r="S14" s="1" t="s">
        <v>35</v>
      </c>
    </row>
    <row r="15" spans="1:19" ht="21">
      <c r="A15" s="1" t="s">
        <v>36</v>
      </c>
      <c r="B15" s="1">
        <v>907</v>
      </c>
      <c r="C15" s="1">
        <v>864</v>
      </c>
      <c r="D15" s="1">
        <v>28</v>
      </c>
      <c r="E15" s="1">
        <v>6</v>
      </c>
      <c r="F15" s="7">
        <f t="shared" si="0"/>
        <v>898</v>
      </c>
      <c r="G15" s="1">
        <v>4</v>
      </c>
      <c r="H15" s="1" t="s">
        <v>24</v>
      </c>
      <c r="I15" s="7">
        <f t="shared" si="1"/>
        <v>4</v>
      </c>
      <c r="J15" s="7" t="s">
        <v>24</v>
      </c>
      <c r="K15" s="7">
        <v>3</v>
      </c>
      <c r="L15" s="1">
        <v>1</v>
      </c>
      <c r="M15" s="1">
        <v>1</v>
      </c>
      <c r="N15" s="7">
        <f t="shared" si="2"/>
        <v>2</v>
      </c>
      <c r="O15" s="7">
        <f t="shared" si="3"/>
        <v>0</v>
      </c>
      <c r="P15" s="1" t="s">
        <v>24</v>
      </c>
      <c r="Q15" s="1" t="s">
        <v>24</v>
      </c>
      <c r="R15" s="1" t="s">
        <v>24</v>
      </c>
      <c r="S15" s="1" t="s">
        <v>37</v>
      </c>
    </row>
    <row r="16" spans="1:19" ht="21">
      <c r="A16" s="1" t="s">
        <v>38</v>
      </c>
      <c r="B16" s="1">
        <v>356</v>
      </c>
      <c r="C16" s="1">
        <v>349</v>
      </c>
      <c r="D16" s="1">
        <v>7</v>
      </c>
      <c r="E16" s="1" t="s">
        <v>24</v>
      </c>
      <c r="F16" s="7">
        <f t="shared" si="0"/>
        <v>356</v>
      </c>
      <c r="G16" s="1" t="s">
        <v>24</v>
      </c>
      <c r="H16" s="1" t="s">
        <v>24</v>
      </c>
      <c r="I16" s="7">
        <f t="shared" si="1"/>
        <v>0</v>
      </c>
      <c r="J16" s="7" t="s">
        <v>24</v>
      </c>
      <c r="K16" s="7" t="s">
        <v>24</v>
      </c>
      <c r="L16" s="1" t="s">
        <v>24</v>
      </c>
      <c r="M16" s="1" t="s">
        <v>24</v>
      </c>
      <c r="N16" s="7">
        <f t="shared" si="2"/>
        <v>0</v>
      </c>
      <c r="O16" s="7">
        <f t="shared" si="3"/>
        <v>0</v>
      </c>
      <c r="P16" s="1" t="s">
        <v>24</v>
      </c>
      <c r="Q16" s="1" t="s">
        <v>24</v>
      </c>
      <c r="R16" s="1" t="s">
        <v>24</v>
      </c>
      <c r="S16" s="1" t="s">
        <v>39</v>
      </c>
    </row>
    <row r="17" spans="1:19" ht="21">
      <c r="A17" s="1" t="s">
        <v>40</v>
      </c>
      <c r="B17" s="1">
        <v>1</v>
      </c>
      <c r="C17" s="1">
        <v>1</v>
      </c>
      <c r="D17" s="1" t="s">
        <v>24</v>
      </c>
      <c r="E17" s="1" t="s">
        <v>24</v>
      </c>
      <c r="F17" s="7">
        <f t="shared" si="0"/>
        <v>1</v>
      </c>
      <c r="G17" s="1" t="s">
        <v>24</v>
      </c>
      <c r="H17" s="1" t="s">
        <v>24</v>
      </c>
      <c r="I17" s="7">
        <f t="shared" si="1"/>
        <v>0</v>
      </c>
      <c r="J17" s="7" t="s">
        <v>24</v>
      </c>
      <c r="K17" s="7" t="s">
        <v>24</v>
      </c>
      <c r="L17" s="1" t="s">
        <v>24</v>
      </c>
      <c r="M17" s="1" t="s">
        <v>24</v>
      </c>
      <c r="N17" s="7">
        <f t="shared" si="2"/>
        <v>0</v>
      </c>
      <c r="O17" s="7">
        <f t="shared" si="3"/>
        <v>0</v>
      </c>
      <c r="P17" s="1" t="s">
        <v>24</v>
      </c>
      <c r="Q17" s="1" t="s">
        <v>24</v>
      </c>
      <c r="R17" s="1" t="s">
        <v>24</v>
      </c>
      <c r="S17" s="1" t="s">
        <v>41</v>
      </c>
    </row>
    <row r="18" spans="1:19" ht="21">
      <c r="A18" s="1" t="s">
        <v>42</v>
      </c>
      <c r="B18" s="1" t="s">
        <v>24</v>
      </c>
      <c r="C18" s="1" t="s">
        <v>24</v>
      </c>
      <c r="D18" s="1" t="s">
        <v>24</v>
      </c>
      <c r="E18" s="1" t="s">
        <v>24</v>
      </c>
      <c r="F18" s="7">
        <f t="shared" si="0"/>
        <v>0</v>
      </c>
      <c r="G18" s="1" t="s">
        <v>24</v>
      </c>
      <c r="H18" s="1" t="s">
        <v>24</v>
      </c>
      <c r="I18" s="7">
        <f t="shared" si="1"/>
        <v>0</v>
      </c>
      <c r="J18" s="7" t="s">
        <v>24</v>
      </c>
      <c r="K18" s="7" t="s">
        <v>24</v>
      </c>
      <c r="L18" s="1" t="s">
        <v>24</v>
      </c>
      <c r="M18" s="1" t="s">
        <v>24</v>
      </c>
      <c r="N18" s="7">
        <f t="shared" si="2"/>
        <v>0</v>
      </c>
      <c r="O18" s="7">
        <f t="shared" si="3"/>
        <v>0</v>
      </c>
      <c r="P18" s="1" t="s">
        <v>24</v>
      </c>
      <c r="Q18" s="1" t="s">
        <v>24</v>
      </c>
      <c r="R18" s="1" t="s">
        <v>24</v>
      </c>
      <c r="S18" s="1" t="s">
        <v>43</v>
      </c>
    </row>
    <row r="19" spans="1:19" ht="21">
      <c r="A19" s="1" t="s">
        <v>44</v>
      </c>
      <c r="B19" s="1" t="s">
        <v>24</v>
      </c>
      <c r="C19" s="1" t="s">
        <v>24</v>
      </c>
      <c r="D19" s="1" t="s">
        <v>24</v>
      </c>
      <c r="E19" s="1" t="s">
        <v>24</v>
      </c>
      <c r="F19" s="7">
        <f t="shared" si="0"/>
        <v>0</v>
      </c>
      <c r="G19" s="1" t="s">
        <v>24</v>
      </c>
      <c r="H19" s="1" t="s">
        <v>24</v>
      </c>
      <c r="I19" s="7">
        <f t="shared" si="1"/>
        <v>0</v>
      </c>
      <c r="J19" s="7" t="s">
        <v>24</v>
      </c>
      <c r="K19" s="7" t="s">
        <v>24</v>
      </c>
      <c r="L19" s="1" t="s">
        <v>24</v>
      </c>
      <c r="M19" s="1" t="s">
        <v>24</v>
      </c>
      <c r="N19" s="7">
        <f t="shared" si="2"/>
        <v>0</v>
      </c>
      <c r="O19" s="7">
        <f t="shared" si="3"/>
        <v>0</v>
      </c>
      <c r="P19" s="1" t="s">
        <v>24</v>
      </c>
      <c r="Q19" s="1" t="s">
        <v>24</v>
      </c>
      <c r="R19" s="1" t="s">
        <v>24</v>
      </c>
      <c r="S19" s="1" t="s">
        <v>45</v>
      </c>
    </row>
    <row r="20" spans="1:19" ht="21">
      <c r="A20" s="1" t="s">
        <v>46</v>
      </c>
      <c r="B20" s="1">
        <v>74</v>
      </c>
      <c r="C20" s="1">
        <v>73</v>
      </c>
      <c r="D20" s="1">
        <v>1</v>
      </c>
      <c r="E20" s="1" t="s">
        <v>24</v>
      </c>
      <c r="F20" s="7">
        <f t="shared" si="0"/>
        <v>74</v>
      </c>
      <c r="G20" s="1" t="s">
        <v>24</v>
      </c>
      <c r="H20" s="1" t="s">
        <v>24</v>
      </c>
      <c r="I20" s="7">
        <f t="shared" si="1"/>
        <v>0</v>
      </c>
      <c r="J20" s="7" t="s">
        <v>24</v>
      </c>
      <c r="K20" s="7" t="s">
        <v>24</v>
      </c>
      <c r="L20" s="1" t="s">
        <v>24</v>
      </c>
      <c r="M20" s="1" t="s">
        <v>24</v>
      </c>
      <c r="N20" s="7">
        <f t="shared" si="2"/>
        <v>0</v>
      </c>
      <c r="O20" s="7">
        <f t="shared" si="3"/>
        <v>0</v>
      </c>
      <c r="P20" s="1" t="s">
        <v>24</v>
      </c>
      <c r="Q20" s="1" t="s">
        <v>24</v>
      </c>
      <c r="R20" s="1" t="s">
        <v>24</v>
      </c>
      <c r="S20" s="1" t="s">
        <v>47</v>
      </c>
    </row>
    <row r="21" spans="1:19" ht="21">
      <c r="A21" s="1" t="s">
        <v>48</v>
      </c>
      <c r="B21" s="1">
        <v>461</v>
      </c>
      <c r="C21" s="1">
        <v>451</v>
      </c>
      <c r="D21" s="1">
        <v>5</v>
      </c>
      <c r="E21" s="1">
        <v>1</v>
      </c>
      <c r="F21" s="7">
        <f t="shared" si="0"/>
        <v>457</v>
      </c>
      <c r="G21" s="1">
        <v>1</v>
      </c>
      <c r="H21" s="1">
        <v>1</v>
      </c>
      <c r="I21" s="7">
        <f t="shared" si="1"/>
        <v>2</v>
      </c>
      <c r="J21" s="7">
        <v>1</v>
      </c>
      <c r="K21" s="7" t="s">
        <v>24</v>
      </c>
      <c r="L21" s="1">
        <v>1</v>
      </c>
      <c r="M21" s="1" t="s">
        <v>24</v>
      </c>
      <c r="N21" s="7">
        <f t="shared" si="2"/>
        <v>1</v>
      </c>
      <c r="O21" s="7">
        <f t="shared" si="3"/>
        <v>0</v>
      </c>
      <c r="P21" s="1" t="s">
        <v>24</v>
      </c>
      <c r="Q21" s="1" t="s">
        <v>24</v>
      </c>
      <c r="R21" s="1" t="s">
        <v>24</v>
      </c>
      <c r="S21" s="1" t="s">
        <v>49</v>
      </c>
    </row>
    <row r="22" spans="1:19" ht="21">
      <c r="A22" s="1" t="s">
        <v>50</v>
      </c>
      <c r="B22" s="1">
        <v>1694</v>
      </c>
      <c r="C22" s="1">
        <v>1582</v>
      </c>
      <c r="D22" s="1">
        <v>43</v>
      </c>
      <c r="E22" s="1">
        <v>31</v>
      </c>
      <c r="F22" s="7">
        <f t="shared" si="0"/>
        <v>1656</v>
      </c>
      <c r="G22" s="1">
        <v>5</v>
      </c>
      <c r="H22" s="1">
        <v>7</v>
      </c>
      <c r="I22" s="7">
        <f t="shared" si="1"/>
        <v>12</v>
      </c>
      <c r="J22" s="7">
        <v>4</v>
      </c>
      <c r="K22" s="7">
        <v>10</v>
      </c>
      <c r="L22" s="1">
        <v>8</v>
      </c>
      <c r="M22" s="1" t="s">
        <v>24</v>
      </c>
      <c r="N22" s="7">
        <f t="shared" si="2"/>
        <v>8</v>
      </c>
      <c r="O22" s="7">
        <f t="shared" si="3"/>
        <v>4</v>
      </c>
      <c r="P22" s="1">
        <v>1</v>
      </c>
      <c r="Q22" s="1">
        <v>1</v>
      </c>
      <c r="R22" s="1">
        <v>2</v>
      </c>
      <c r="S22" s="1" t="s">
        <v>51</v>
      </c>
    </row>
    <row r="23" spans="1:19" ht="21">
      <c r="A23" s="1" t="s">
        <v>52</v>
      </c>
      <c r="B23" s="1">
        <v>55</v>
      </c>
      <c r="C23" s="1">
        <v>36</v>
      </c>
      <c r="D23" s="1">
        <v>12</v>
      </c>
      <c r="E23" s="1">
        <v>2</v>
      </c>
      <c r="F23" s="7">
        <f t="shared" si="0"/>
        <v>50</v>
      </c>
      <c r="G23" s="1">
        <v>4</v>
      </c>
      <c r="H23" s="1" t="s">
        <v>24</v>
      </c>
      <c r="I23" s="7">
        <f t="shared" si="1"/>
        <v>4</v>
      </c>
      <c r="J23" s="7" t="s">
        <v>24</v>
      </c>
      <c r="K23" s="7" t="s">
        <v>24</v>
      </c>
      <c r="L23" s="1">
        <v>1</v>
      </c>
      <c r="M23" s="1" t="s">
        <v>24</v>
      </c>
      <c r="N23" s="7">
        <f t="shared" si="2"/>
        <v>1</v>
      </c>
      <c r="O23" s="7">
        <f t="shared" si="3"/>
        <v>0</v>
      </c>
      <c r="P23" s="1" t="s">
        <v>24</v>
      </c>
      <c r="Q23" s="1" t="s">
        <v>24</v>
      </c>
      <c r="R23" s="1" t="s">
        <v>24</v>
      </c>
      <c r="S23" s="1" t="s">
        <v>53</v>
      </c>
    </row>
    <row r="24" spans="1:19" ht="21">
      <c r="A24" s="1" t="s">
        <v>54</v>
      </c>
      <c r="B24" s="1" t="s">
        <v>24</v>
      </c>
      <c r="C24" s="1" t="s">
        <v>24</v>
      </c>
      <c r="D24" s="1" t="s">
        <v>24</v>
      </c>
      <c r="E24" s="1" t="s">
        <v>24</v>
      </c>
      <c r="F24" s="7">
        <f t="shared" si="0"/>
        <v>0</v>
      </c>
      <c r="G24" s="1" t="s">
        <v>24</v>
      </c>
      <c r="H24" s="1" t="s">
        <v>24</v>
      </c>
      <c r="I24" s="7">
        <f t="shared" si="1"/>
        <v>0</v>
      </c>
      <c r="J24" s="7" t="s">
        <v>24</v>
      </c>
      <c r="K24" s="7" t="s">
        <v>24</v>
      </c>
      <c r="L24" s="1" t="s">
        <v>24</v>
      </c>
      <c r="M24" s="1" t="s">
        <v>24</v>
      </c>
      <c r="N24" s="7">
        <f t="shared" si="2"/>
        <v>0</v>
      </c>
      <c r="O24" s="7">
        <f t="shared" si="3"/>
        <v>0</v>
      </c>
      <c r="P24" s="1" t="s">
        <v>24</v>
      </c>
      <c r="Q24" s="1" t="s">
        <v>24</v>
      </c>
      <c r="R24" s="1" t="s">
        <v>24</v>
      </c>
      <c r="S24" s="1" t="s">
        <v>55</v>
      </c>
    </row>
    <row r="25" spans="1:19" ht="21">
      <c r="A25" s="1" t="s">
        <v>56</v>
      </c>
      <c r="B25" s="1">
        <v>159</v>
      </c>
      <c r="C25" s="1">
        <v>158</v>
      </c>
      <c r="D25" s="1">
        <v>1</v>
      </c>
      <c r="E25" s="1" t="s">
        <v>24</v>
      </c>
      <c r="F25" s="7">
        <f t="shared" si="0"/>
        <v>159</v>
      </c>
      <c r="G25" s="1" t="s">
        <v>24</v>
      </c>
      <c r="H25" s="1" t="s">
        <v>24</v>
      </c>
      <c r="I25" s="7">
        <f t="shared" si="1"/>
        <v>0</v>
      </c>
      <c r="J25" s="7" t="s">
        <v>24</v>
      </c>
      <c r="K25" s="7" t="s">
        <v>24</v>
      </c>
      <c r="L25" s="1" t="s">
        <v>24</v>
      </c>
      <c r="M25" s="1" t="s">
        <v>24</v>
      </c>
      <c r="N25" s="7">
        <f t="shared" si="2"/>
        <v>0</v>
      </c>
      <c r="O25" s="7">
        <f t="shared" si="3"/>
        <v>0</v>
      </c>
      <c r="P25" s="1" t="s">
        <v>24</v>
      </c>
      <c r="Q25" s="1" t="s">
        <v>24</v>
      </c>
      <c r="R25" s="1" t="s">
        <v>24</v>
      </c>
      <c r="S25" s="1" t="s">
        <v>57</v>
      </c>
    </row>
    <row r="26" spans="1:19" ht="21">
      <c r="A26" s="1" t="s">
        <v>58</v>
      </c>
      <c r="B26" s="1">
        <v>6</v>
      </c>
      <c r="C26" s="1" t="s">
        <v>24</v>
      </c>
      <c r="D26" s="1" t="s">
        <v>24</v>
      </c>
      <c r="E26" s="1" t="s">
        <v>24</v>
      </c>
      <c r="F26" s="7">
        <f t="shared" si="0"/>
        <v>0</v>
      </c>
      <c r="G26" s="1" t="s">
        <v>24</v>
      </c>
      <c r="H26" s="1" t="s">
        <v>24</v>
      </c>
      <c r="I26" s="7">
        <f t="shared" si="1"/>
        <v>0</v>
      </c>
      <c r="J26" s="7" t="s">
        <v>24</v>
      </c>
      <c r="K26" s="7">
        <v>1</v>
      </c>
      <c r="L26" s="1">
        <v>5</v>
      </c>
      <c r="M26" s="1" t="s">
        <v>24</v>
      </c>
      <c r="N26" s="7">
        <f t="shared" si="2"/>
        <v>5</v>
      </c>
      <c r="O26" s="7">
        <f t="shared" si="3"/>
        <v>0</v>
      </c>
      <c r="P26" s="1" t="s">
        <v>24</v>
      </c>
      <c r="Q26" s="1" t="s">
        <v>24</v>
      </c>
      <c r="R26" s="1" t="s">
        <v>24</v>
      </c>
      <c r="S26" s="1" t="s">
        <v>59</v>
      </c>
    </row>
    <row r="27" spans="6:9" ht="21">
      <c r="F27" s="7">
        <f t="shared" si="0"/>
        <v>0</v>
      </c>
      <c r="I27" s="7">
        <f t="shared" si="1"/>
        <v>0</v>
      </c>
    </row>
    <row r="28" ht="21">
      <c r="A28" s="1" t="s">
        <v>60</v>
      </c>
    </row>
    <row r="29" ht="21">
      <c r="A29" s="1" t="s">
        <v>61</v>
      </c>
    </row>
  </sheetData>
  <mergeCells count="14">
    <mergeCell ref="L6:L7"/>
    <mergeCell ref="M6:M7"/>
    <mergeCell ref="P6:P7"/>
    <mergeCell ref="Q6:Q7"/>
    <mergeCell ref="A4:A7"/>
    <mergeCell ref="S4:S7"/>
    <mergeCell ref="C6:C7"/>
    <mergeCell ref="D6:D7"/>
    <mergeCell ref="E6:E7"/>
    <mergeCell ref="G6:G7"/>
    <mergeCell ref="H6:H7"/>
    <mergeCell ref="J6:J7"/>
    <mergeCell ref="K6:K7"/>
    <mergeCell ref="R6:R7"/>
  </mergeCells>
  <printOptions/>
  <pageMargins left="0.75" right="0.75" top="1" bottom="1" header="0.5" footer="0.5"/>
  <pageSetup horizontalDpi="600" verticalDpi="600" orientation="landscape" paperSize="9" scale="61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60" zoomScaleNormal="75" workbookViewId="0" topLeftCell="A1">
      <selection activeCell="A1" sqref="A1"/>
    </sheetView>
  </sheetViews>
  <sheetFormatPr defaultColWidth="9.140625" defaultRowHeight="21.75"/>
  <cols>
    <col min="1" max="1" width="53.57421875" style="1" customWidth="1"/>
    <col min="2" max="2" width="16.28125" style="1" customWidth="1"/>
    <col min="3" max="9" width="9.421875" style="1" customWidth="1"/>
    <col min="10" max="14" width="10.421875" style="1" customWidth="1"/>
    <col min="15" max="15" width="48.7109375" style="14" customWidth="1"/>
    <col min="16" max="16384" width="9.140625" style="1" customWidth="1"/>
  </cols>
  <sheetData>
    <row r="1" ht="20.25">
      <c r="A1" s="1" t="s">
        <v>66</v>
      </c>
    </row>
    <row r="2" ht="20.25">
      <c r="A2" s="1" t="s">
        <v>67</v>
      </c>
    </row>
    <row r="4" spans="1:15" ht="22.5" customHeight="1">
      <c r="A4" s="18" t="s">
        <v>1</v>
      </c>
      <c r="B4" s="3" t="s">
        <v>2</v>
      </c>
      <c r="C4" s="18" t="s">
        <v>18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4" t="s">
        <v>17</v>
      </c>
    </row>
    <row r="5" spans="1:15" ht="22.5" customHeight="1">
      <c r="A5" s="19"/>
      <c r="B5" s="2" t="s">
        <v>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5"/>
    </row>
    <row r="6" spans="1:15" ht="22.5" customHeight="1">
      <c r="A6" s="19"/>
      <c r="B6" s="2" t="s">
        <v>0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16</v>
      </c>
      <c r="N6" s="19" t="s">
        <v>15</v>
      </c>
      <c r="O6" s="25"/>
    </row>
    <row r="7" spans="1:15" ht="22.5" customHeight="1">
      <c r="A7" s="20"/>
      <c r="B7" s="4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15" s="7" customFormat="1" ht="21">
      <c r="A8" s="7" t="s">
        <v>21</v>
      </c>
      <c r="B8" s="16">
        <v>8062</v>
      </c>
      <c r="C8" s="16">
        <v>7688</v>
      </c>
      <c r="D8" s="16">
        <v>226</v>
      </c>
      <c r="E8" s="16">
        <v>63</v>
      </c>
      <c r="F8" s="16">
        <v>20</v>
      </c>
      <c r="G8" s="16">
        <v>10</v>
      </c>
      <c r="H8" s="16">
        <v>8</v>
      </c>
      <c r="I8" s="16">
        <v>17</v>
      </c>
      <c r="J8" s="16">
        <v>19</v>
      </c>
      <c r="K8" s="16">
        <v>6</v>
      </c>
      <c r="L8" s="16">
        <v>2</v>
      </c>
      <c r="M8" s="16">
        <v>1</v>
      </c>
      <c r="N8" s="16">
        <v>2</v>
      </c>
      <c r="O8" s="17" t="s">
        <v>22</v>
      </c>
    </row>
    <row r="9" spans="1:15" ht="20.25">
      <c r="A9" s="1" t="s">
        <v>23</v>
      </c>
      <c r="B9" s="12" t="s">
        <v>24</v>
      </c>
      <c r="C9" s="12" t="s">
        <v>24</v>
      </c>
      <c r="D9" s="12" t="s">
        <v>24</v>
      </c>
      <c r="E9" s="12" t="s">
        <v>24</v>
      </c>
      <c r="F9" s="12" t="s">
        <v>24</v>
      </c>
      <c r="G9" s="12" t="s">
        <v>24</v>
      </c>
      <c r="H9" s="12" t="s">
        <v>24</v>
      </c>
      <c r="I9" s="12" t="s">
        <v>24</v>
      </c>
      <c r="J9" s="12" t="s">
        <v>24</v>
      </c>
      <c r="K9" s="12" t="s">
        <v>24</v>
      </c>
      <c r="L9" s="12" t="s">
        <v>24</v>
      </c>
      <c r="M9" s="12" t="s">
        <v>24</v>
      </c>
      <c r="N9" s="12" t="s">
        <v>24</v>
      </c>
      <c r="O9" s="14" t="s">
        <v>25</v>
      </c>
    </row>
    <row r="10" spans="1:15" ht="20.25">
      <c r="A10" s="1" t="s">
        <v>26</v>
      </c>
      <c r="B10" s="12">
        <v>735</v>
      </c>
      <c r="C10" s="12">
        <v>699</v>
      </c>
      <c r="D10" s="12">
        <v>27</v>
      </c>
      <c r="E10" s="12">
        <v>6</v>
      </c>
      <c r="F10" s="12">
        <v>1</v>
      </c>
      <c r="G10" s="12" t="s">
        <v>24</v>
      </c>
      <c r="H10" s="12">
        <v>1</v>
      </c>
      <c r="I10" s="12" t="s">
        <v>24</v>
      </c>
      <c r="J10" s="12" t="s">
        <v>24</v>
      </c>
      <c r="K10" s="12" t="s">
        <v>24</v>
      </c>
      <c r="L10" s="12">
        <v>1</v>
      </c>
      <c r="M10" s="12" t="s">
        <v>24</v>
      </c>
      <c r="N10" s="12" t="s">
        <v>24</v>
      </c>
      <c r="O10" s="14" t="s">
        <v>27</v>
      </c>
    </row>
    <row r="11" spans="1:15" ht="20.25">
      <c r="A11" s="1" t="s">
        <v>28</v>
      </c>
      <c r="B11" s="12" t="s">
        <v>24</v>
      </c>
      <c r="C11" s="12" t="s">
        <v>24</v>
      </c>
      <c r="D11" s="12" t="s">
        <v>24</v>
      </c>
      <c r="E11" s="12" t="s">
        <v>24</v>
      </c>
      <c r="F11" s="12" t="s">
        <v>24</v>
      </c>
      <c r="G11" s="12" t="s">
        <v>24</v>
      </c>
      <c r="H11" s="12" t="s">
        <v>24</v>
      </c>
      <c r="I11" s="12" t="s">
        <v>24</v>
      </c>
      <c r="J11" s="12" t="s">
        <v>24</v>
      </c>
      <c r="K11" s="12" t="s">
        <v>24</v>
      </c>
      <c r="L11" s="12" t="s">
        <v>24</v>
      </c>
      <c r="M11" s="12" t="s">
        <v>24</v>
      </c>
      <c r="N11" s="12" t="s">
        <v>24</v>
      </c>
      <c r="O11" s="14" t="s">
        <v>29</v>
      </c>
    </row>
    <row r="12" spans="1:15" ht="20.25">
      <c r="A12" s="1" t="s">
        <v>30</v>
      </c>
      <c r="B12" s="12">
        <v>215</v>
      </c>
      <c r="C12" s="12">
        <v>162</v>
      </c>
      <c r="D12" s="12">
        <v>38</v>
      </c>
      <c r="E12" s="12">
        <v>7</v>
      </c>
      <c r="F12" s="12">
        <v>3</v>
      </c>
      <c r="G12" s="12" t="s">
        <v>24</v>
      </c>
      <c r="H12" s="12">
        <v>1</v>
      </c>
      <c r="I12" s="12">
        <v>1</v>
      </c>
      <c r="J12" s="12">
        <v>1</v>
      </c>
      <c r="K12" s="12">
        <v>2</v>
      </c>
      <c r="L12" s="12" t="s">
        <v>24</v>
      </c>
      <c r="M12" s="12" t="s">
        <v>24</v>
      </c>
      <c r="N12" s="12" t="s">
        <v>24</v>
      </c>
      <c r="O12" s="14" t="s">
        <v>31</v>
      </c>
    </row>
    <row r="13" spans="1:15" ht="20.25">
      <c r="A13" s="1" t="s">
        <v>32</v>
      </c>
      <c r="B13" s="12" t="s">
        <v>24</v>
      </c>
      <c r="C13" s="12" t="s">
        <v>24</v>
      </c>
      <c r="D13" s="12" t="s">
        <v>24</v>
      </c>
      <c r="E13" s="12" t="s">
        <v>24</v>
      </c>
      <c r="F13" s="12" t="s">
        <v>24</v>
      </c>
      <c r="G13" s="12" t="s">
        <v>24</v>
      </c>
      <c r="H13" s="12" t="s">
        <v>24</v>
      </c>
      <c r="I13" s="12" t="s">
        <v>24</v>
      </c>
      <c r="J13" s="12" t="s">
        <v>24</v>
      </c>
      <c r="K13" s="12" t="s">
        <v>24</v>
      </c>
      <c r="L13" s="12" t="s">
        <v>24</v>
      </c>
      <c r="M13" s="12" t="s">
        <v>24</v>
      </c>
      <c r="N13" s="12" t="s">
        <v>24</v>
      </c>
      <c r="O13" s="14" t="s">
        <v>33</v>
      </c>
    </row>
    <row r="14" spans="1:15" ht="20.25">
      <c r="A14" s="1" t="s">
        <v>34</v>
      </c>
      <c r="B14" s="12">
        <v>3399</v>
      </c>
      <c r="C14" s="12">
        <v>3313</v>
      </c>
      <c r="D14" s="12">
        <v>64</v>
      </c>
      <c r="E14" s="12">
        <v>10</v>
      </c>
      <c r="F14" s="12">
        <v>2</v>
      </c>
      <c r="G14" s="12">
        <v>2</v>
      </c>
      <c r="H14" s="12">
        <v>1</v>
      </c>
      <c r="I14" s="12">
        <v>2</v>
      </c>
      <c r="J14" s="12">
        <v>2</v>
      </c>
      <c r="K14" s="12">
        <v>3</v>
      </c>
      <c r="L14" s="12" t="s">
        <v>24</v>
      </c>
      <c r="M14" s="12" t="s">
        <v>24</v>
      </c>
      <c r="N14" s="12" t="s">
        <v>24</v>
      </c>
      <c r="O14" s="14" t="s">
        <v>35</v>
      </c>
    </row>
    <row r="15" spans="1:15" ht="20.25">
      <c r="A15" s="1" t="s">
        <v>36</v>
      </c>
      <c r="B15" s="12">
        <v>907</v>
      </c>
      <c r="C15" s="12">
        <v>864</v>
      </c>
      <c r="D15" s="12">
        <v>28</v>
      </c>
      <c r="E15" s="12">
        <v>6</v>
      </c>
      <c r="F15" s="12">
        <v>4</v>
      </c>
      <c r="G15" s="12" t="s">
        <v>24</v>
      </c>
      <c r="H15" s="12" t="s">
        <v>24</v>
      </c>
      <c r="I15" s="12">
        <v>3</v>
      </c>
      <c r="J15" s="12">
        <v>1</v>
      </c>
      <c r="K15" s="12">
        <v>1</v>
      </c>
      <c r="L15" s="12" t="s">
        <v>24</v>
      </c>
      <c r="M15" s="12" t="s">
        <v>24</v>
      </c>
      <c r="N15" s="12" t="s">
        <v>24</v>
      </c>
      <c r="O15" s="14" t="s">
        <v>37</v>
      </c>
    </row>
    <row r="16" spans="1:15" ht="20.25">
      <c r="A16" s="1" t="s">
        <v>38</v>
      </c>
      <c r="B16" s="12">
        <v>356</v>
      </c>
      <c r="C16" s="12">
        <v>349</v>
      </c>
      <c r="D16" s="12">
        <v>7</v>
      </c>
      <c r="E16" s="12" t="s">
        <v>24</v>
      </c>
      <c r="F16" s="12" t="s">
        <v>24</v>
      </c>
      <c r="G16" s="12" t="s">
        <v>24</v>
      </c>
      <c r="H16" s="12" t="s">
        <v>24</v>
      </c>
      <c r="I16" s="12" t="s">
        <v>24</v>
      </c>
      <c r="J16" s="12" t="s">
        <v>24</v>
      </c>
      <c r="K16" s="12" t="s">
        <v>24</v>
      </c>
      <c r="L16" s="12" t="s">
        <v>24</v>
      </c>
      <c r="M16" s="12" t="s">
        <v>24</v>
      </c>
      <c r="N16" s="12" t="s">
        <v>24</v>
      </c>
      <c r="O16" s="14" t="s">
        <v>39</v>
      </c>
    </row>
    <row r="17" spans="1:15" ht="20.25">
      <c r="A17" s="1" t="s">
        <v>40</v>
      </c>
      <c r="B17" s="12">
        <v>1</v>
      </c>
      <c r="C17" s="12">
        <v>1</v>
      </c>
      <c r="D17" s="12" t="s">
        <v>24</v>
      </c>
      <c r="E17" s="12" t="s">
        <v>24</v>
      </c>
      <c r="F17" s="12" t="s">
        <v>24</v>
      </c>
      <c r="G17" s="12" t="s">
        <v>24</v>
      </c>
      <c r="H17" s="12" t="s">
        <v>24</v>
      </c>
      <c r="I17" s="12" t="s">
        <v>24</v>
      </c>
      <c r="J17" s="12" t="s">
        <v>24</v>
      </c>
      <c r="K17" s="12" t="s">
        <v>24</v>
      </c>
      <c r="L17" s="12" t="s">
        <v>24</v>
      </c>
      <c r="M17" s="12" t="s">
        <v>24</v>
      </c>
      <c r="N17" s="12" t="s">
        <v>24</v>
      </c>
      <c r="O17" s="14" t="s">
        <v>41</v>
      </c>
    </row>
    <row r="18" spans="1:15" ht="20.25">
      <c r="A18" s="1" t="s">
        <v>42</v>
      </c>
      <c r="B18" s="12" t="s">
        <v>24</v>
      </c>
      <c r="C18" s="12" t="s">
        <v>24</v>
      </c>
      <c r="D18" s="12" t="s">
        <v>24</v>
      </c>
      <c r="E18" s="12" t="s">
        <v>24</v>
      </c>
      <c r="F18" s="12" t="s">
        <v>24</v>
      </c>
      <c r="G18" s="12" t="s">
        <v>24</v>
      </c>
      <c r="H18" s="12" t="s">
        <v>24</v>
      </c>
      <c r="I18" s="12" t="s">
        <v>24</v>
      </c>
      <c r="J18" s="12" t="s">
        <v>24</v>
      </c>
      <c r="K18" s="12" t="s">
        <v>24</v>
      </c>
      <c r="L18" s="12" t="s">
        <v>24</v>
      </c>
      <c r="M18" s="12" t="s">
        <v>24</v>
      </c>
      <c r="N18" s="12" t="s">
        <v>24</v>
      </c>
      <c r="O18" s="14" t="s">
        <v>43</v>
      </c>
    </row>
    <row r="19" spans="1:15" ht="20.25">
      <c r="A19" s="1" t="s">
        <v>44</v>
      </c>
      <c r="B19" s="12" t="s">
        <v>24</v>
      </c>
      <c r="C19" s="12" t="s">
        <v>24</v>
      </c>
      <c r="D19" s="12" t="s">
        <v>24</v>
      </c>
      <c r="E19" s="12" t="s">
        <v>24</v>
      </c>
      <c r="F19" s="12" t="s">
        <v>24</v>
      </c>
      <c r="G19" s="12" t="s">
        <v>24</v>
      </c>
      <c r="H19" s="12" t="s">
        <v>24</v>
      </c>
      <c r="I19" s="12" t="s">
        <v>24</v>
      </c>
      <c r="J19" s="12" t="s">
        <v>24</v>
      </c>
      <c r="K19" s="12" t="s">
        <v>24</v>
      </c>
      <c r="L19" s="12" t="s">
        <v>24</v>
      </c>
      <c r="M19" s="12" t="s">
        <v>24</v>
      </c>
      <c r="N19" s="12" t="s">
        <v>24</v>
      </c>
      <c r="O19" s="14" t="s">
        <v>45</v>
      </c>
    </row>
    <row r="20" spans="1:15" ht="20.25">
      <c r="A20" s="1" t="s">
        <v>46</v>
      </c>
      <c r="B20" s="12">
        <v>74</v>
      </c>
      <c r="C20" s="12">
        <v>73</v>
      </c>
      <c r="D20" s="12">
        <v>1</v>
      </c>
      <c r="E20" s="12" t="s">
        <v>24</v>
      </c>
      <c r="F20" s="12" t="s">
        <v>24</v>
      </c>
      <c r="G20" s="12" t="s">
        <v>24</v>
      </c>
      <c r="H20" s="12" t="s">
        <v>24</v>
      </c>
      <c r="I20" s="12" t="s">
        <v>24</v>
      </c>
      <c r="J20" s="12" t="s">
        <v>24</v>
      </c>
      <c r="K20" s="12" t="s">
        <v>24</v>
      </c>
      <c r="L20" s="12" t="s">
        <v>24</v>
      </c>
      <c r="M20" s="12" t="s">
        <v>24</v>
      </c>
      <c r="N20" s="12" t="s">
        <v>24</v>
      </c>
      <c r="O20" s="14" t="s">
        <v>47</v>
      </c>
    </row>
    <row r="21" spans="1:15" ht="20.25">
      <c r="A21" s="1" t="s">
        <v>48</v>
      </c>
      <c r="B21" s="12">
        <v>461</v>
      </c>
      <c r="C21" s="12">
        <v>451</v>
      </c>
      <c r="D21" s="12">
        <v>5</v>
      </c>
      <c r="E21" s="12">
        <v>1</v>
      </c>
      <c r="F21" s="12">
        <v>1</v>
      </c>
      <c r="G21" s="12">
        <v>1</v>
      </c>
      <c r="H21" s="12">
        <v>1</v>
      </c>
      <c r="I21" s="12" t="s">
        <v>24</v>
      </c>
      <c r="J21" s="12">
        <v>1</v>
      </c>
      <c r="K21" s="12" t="s">
        <v>24</v>
      </c>
      <c r="L21" s="12" t="s">
        <v>24</v>
      </c>
      <c r="M21" s="12" t="s">
        <v>24</v>
      </c>
      <c r="N21" s="12" t="s">
        <v>24</v>
      </c>
      <c r="O21" s="14" t="s">
        <v>49</v>
      </c>
    </row>
    <row r="22" spans="1:15" ht="20.25">
      <c r="A22" s="1" t="s">
        <v>50</v>
      </c>
      <c r="B22" s="12">
        <v>1694</v>
      </c>
      <c r="C22" s="12">
        <v>1582</v>
      </c>
      <c r="D22" s="12">
        <v>43</v>
      </c>
      <c r="E22" s="12">
        <v>31</v>
      </c>
      <c r="F22" s="12">
        <v>5</v>
      </c>
      <c r="G22" s="12">
        <v>7</v>
      </c>
      <c r="H22" s="12">
        <v>4</v>
      </c>
      <c r="I22" s="12">
        <v>10</v>
      </c>
      <c r="J22" s="12">
        <v>8</v>
      </c>
      <c r="K22" s="12" t="s">
        <v>24</v>
      </c>
      <c r="L22" s="12">
        <v>1</v>
      </c>
      <c r="M22" s="12">
        <v>1</v>
      </c>
      <c r="N22" s="12">
        <v>2</v>
      </c>
      <c r="O22" s="14" t="s">
        <v>51</v>
      </c>
    </row>
    <row r="23" spans="1:15" ht="20.25">
      <c r="A23" s="1" t="s">
        <v>52</v>
      </c>
      <c r="B23" s="12">
        <v>55</v>
      </c>
      <c r="C23" s="12">
        <v>36</v>
      </c>
      <c r="D23" s="12">
        <v>12</v>
      </c>
      <c r="E23" s="12">
        <v>2</v>
      </c>
      <c r="F23" s="12">
        <v>4</v>
      </c>
      <c r="G23" s="12" t="s">
        <v>24</v>
      </c>
      <c r="H23" s="12" t="s">
        <v>24</v>
      </c>
      <c r="I23" s="12" t="s">
        <v>24</v>
      </c>
      <c r="J23" s="12">
        <v>1</v>
      </c>
      <c r="K23" s="12" t="s">
        <v>24</v>
      </c>
      <c r="L23" s="12" t="s">
        <v>24</v>
      </c>
      <c r="M23" s="12" t="s">
        <v>24</v>
      </c>
      <c r="N23" s="12" t="s">
        <v>24</v>
      </c>
      <c r="O23" s="14" t="s">
        <v>53</v>
      </c>
    </row>
    <row r="24" spans="1:15" ht="20.25">
      <c r="A24" s="1" t="s">
        <v>54</v>
      </c>
      <c r="B24" s="12" t="s">
        <v>24</v>
      </c>
      <c r="C24" s="12" t="s">
        <v>24</v>
      </c>
      <c r="D24" s="12" t="s">
        <v>24</v>
      </c>
      <c r="E24" s="12" t="s">
        <v>24</v>
      </c>
      <c r="F24" s="12" t="s">
        <v>24</v>
      </c>
      <c r="G24" s="12" t="s">
        <v>24</v>
      </c>
      <c r="H24" s="12" t="s">
        <v>24</v>
      </c>
      <c r="I24" s="12" t="s">
        <v>24</v>
      </c>
      <c r="J24" s="12" t="s">
        <v>24</v>
      </c>
      <c r="K24" s="12" t="s">
        <v>24</v>
      </c>
      <c r="L24" s="12" t="s">
        <v>24</v>
      </c>
      <c r="M24" s="12" t="s">
        <v>24</v>
      </c>
      <c r="N24" s="12" t="s">
        <v>24</v>
      </c>
      <c r="O24" s="14" t="s">
        <v>55</v>
      </c>
    </row>
    <row r="25" spans="1:15" ht="20.25">
      <c r="A25" s="1" t="s">
        <v>56</v>
      </c>
      <c r="B25" s="12">
        <v>159</v>
      </c>
      <c r="C25" s="12">
        <v>158</v>
      </c>
      <c r="D25" s="12">
        <v>1</v>
      </c>
      <c r="E25" s="12" t="s">
        <v>24</v>
      </c>
      <c r="F25" s="12" t="s">
        <v>24</v>
      </c>
      <c r="G25" s="12" t="s">
        <v>24</v>
      </c>
      <c r="H25" s="12" t="s">
        <v>24</v>
      </c>
      <c r="I25" s="12" t="s">
        <v>24</v>
      </c>
      <c r="J25" s="12" t="s">
        <v>24</v>
      </c>
      <c r="K25" s="12" t="s">
        <v>24</v>
      </c>
      <c r="L25" s="12" t="s">
        <v>24</v>
      </c>
      <c r="M25" s="12" t="s">
        <v>24</v>
      </c>
      <c r="N25" s="12" t="s">
        <v>24</v>
      </c>
      <c r="O25" s="14" t="s">
        <v>57</v>
      </c>
    </row>
    <row r="26" spans="1:15" ht="20.25">
      <c r="A26" s="1" t="s">
        <v>58</v>
      </c>
      <c r="B26" s="12">
        <v>6</v>
      </c>
      <c r="C26" s="12" t="s">
        <v>24</v>
      </c>
      <c r="D26" s="12" t="s">
        <v>24</v>
      </c>
      <c r="E26" s="12" t="s">
        <v>24</v>
      </c>
      <c r="F26" s="12" t="s">
        <v>24</v>
      </c>
      <c r="G26" s="12" t="s">
        <v>24</v>
      </c>
      <c r="H26" s="12" t="s">
        <v>24</v>
      </c>
      <c r="I26" s="12">
        <v>1</v>
      </c>
      <c r="J26" s="12">
        <v>5</v>
      </c>
      <c r="K26" s="12" t="s">
        <v>24</v>
      </c>
      <c r="L26" s="12" t="s">
        <v>24</v>
      </c>
      <c r="M26" s="12" t="s">
        <v>24</v>
      </c>
      <c r="N26" s="12" t="s">
        <v>24</v>
      </c>
      <c r="O26" s="14" t="s">
        <v>59</v>
      </c>
    </row>
    <row r="27" spans="1:15" ht="2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5"/>
    </row>
    <row r="28" ht="20.25">
      <c r="A28" s="1" t="s">
        <v>60</v>
      </c>
    </row>
    <row r="29" ht="20.25">
      <c r="A29" s="1" t="s">
        <v>61</v>
      </c>
    </row>
  </sheetData>
  <mergeCells count="15">
    <mergeCell ref="N6:N7"/>
    <mergeCell ref="O4:O7"/>
    <mergeCell ref="A4:A7"/>
    <mergeCell ref="J6:J7"/>
    <mergeCell ref="K6:K7"/>
    <mergeCell ref="L6:L7"/>
    <mergeCell ref="M6:M7"/>
    <mergeCell ref="C4:N5"/>
    <mergeCell ref="C6:C7"/>
    <mergeCell ref="D6:D7"/>
    <mergeCell ref="I6:I7"/>
    <mergeCell ref="E6:E7"/>
    <mergeCell ref="F6:F7"/>
    <mergeCell ref="G6:G7"/>
    <mergeCell ref="H6:H7"/>
  </mergeCells>
  <printOptions/>
  <pageMargins left="0.4" right="0.21" top="0.5905511811023623" bottom="0.5905511811023623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2006-09-07T14:57:43Z</cp:lastPrinted>
  <dcterms:created xsi:type="dcterms:W3CDTF">2005-08-16T07:20:32Z</dcterms:created>
  <dcterms:modified xsi:type="dcterms:W3CDTF">2007-01-03T03:23:35Z</dcterms:modified>
  <cp:category/>
  <cp:version/>
  <cp:contentType/>
  <cp:contentStatus/>
</cp:coreProperties>
</file>