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30" yWindow="30" windowWidth="11895" windowHeight="10605" tabRatio="722" activeTab="0"/>
  </bookViews>
  <sheets>
    <sheet name="ตารางที่6" sheetId="1" r:id="rId1"/>
  </sheets>
  <definedNames/>
  <calcPr fullCalcOnLoad="1"/>
</workbook>
</file>

<file path=xl/sharedStrings.xml><?xml version="1.0" encoding="utf-8"?>
<sst xmlns="http://schemas.openxmlformats.org/spreadsheetml/2006/main" count="28" uniqueCount="19">
  <si>
    <t>รวม</t>
  </si>
  <si>
    <t>ชาย</t>
  </si>
  <si>
    <t>หญิง</t>
  </si>
  <si>
    <t>ยอดรวม</t>
  </si>
  <si>
    <t>จำนวน</t>
  </si>
  <si>
    <t>ร้อยละ</t>
  </si>
  <si>
    <t>ชั่วโมงการทำงาน</t>
  </si>
  <si>
    <t>2.  1-9 ชั่วโมง</t>
  </si>
  <si>
    <t>3.  10-19 ชั่วโมง</t>
  </si>
  <si>
    <t>4.  20-29 ชั่วโมง</t>
  </si>
  <si>
    <t>5.  30-34 ชั่วโมง</t>
  </si>
  <si>
    <t>6.  35-39 ชั่วโมง</t>
  </si>
  <si>
    <t>7.  40-49 ชั่วโมง</t>
  </si>
  <si>
    <t>8.  50 ชั่วโมงขึ้นไป</t>
  </si>
  <si>
    <r>
      <t>1_/</t>
    </r>
    <r>
      <rPr>
        <sz val="15"/>
        <rFont val="Cordia New"/>
        <family val="2"/>
      </rPr>
      <t xml:space="preserve"> ผู้ไม่ได้ทำงานในสัปดาห์การสำรวจ แต่มีงานประจำ</t>
    </r>
  </si>
  <si>
    <r>
      <t xml:space="preserve">1.  0 ชั่วโมง </t>
    </r>
    <r>
      <rPr>
        <vertAlign val="superscript"/>
        <sz val="16"/>
        <rFont val="Cordia New"/>
        <family val="2"/>
      </rPr>
      <t>1_/</t>
    </r>
  </si>
  <si>
    <t xml:space="preserve">ตารางที่ 6  จำนวนและร้อยละของผู้มีงานทำจำแนกตามชั่วโมงการทำงานต่อสัปดาห์และเพศ   </t>
  </si>
  <si>
    <t xml:space="preserve">          สำนักงานสถิติแห่งชาติ  กระทรวงเทคดิจิทัลเพื่อเศรษฐกิจและสังคม</t>
  </si>
  <si>
    <t>ที่มา: สรุปผลการสำรวจภาวะการทำงานของประชากร  จังหวัดจันทบุรี เดือนเมษายน 2560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</si>
</sst>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\(0\)"/>
    <numFmt numFmtId="181" formatCode="#,##0.0_);[Red]\(#,##0.0\)"/>
    <numFmt numFmtId="182" formatCode="#,##0.0"/>
    <numFmt numFmtId="183" formatCode="#,##0.0\ 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0.00000000"/>
    <numFmt numFmtId="191" formatCode="0;[Red]0"/>
    <numFmt numFmtId="192" formatCode="_-* #,##0.0_-;\-* #,##0.0_-;_-* &quot;-&quot;??_-;_-@_-"/>
    <numFmt numFmtId="193" formatCode="_-* #,##0_-;\-* #,##0_-;_-* &quot;-&quot;??_-;_-@_-"/>
    <numFmt numFmtId="194" formatCode="#,##0;\(#,##0\);&quot;-&quot;;\-@\-"/>
    <numFmt numFmtId="195" formatCode="#,##0.00;\(#,##0.00\);&quot;-&quot;;\-@\-"/>
    <numFmt numFmtId="196" formatCode="#,##0.0;\(#,##0.0\);&quot;-&quot;;\-@\-"/>
    <numFmt numFmtId="197" formatCode="#,##0;\(#,##0\);&quot;-&quot;;\-@_-"/>
    <numFmt numFmtId="198" formatCode="#,##0.000;\(#,##0.000\);&quot;-&quot;;\-@\-"/>
    <numFmt numFmtId="199" formatCode="#,##0.0000;\(#,##0.0000\);&quot;-&quot;;\-@\-"/>
  </numFmts>
  <fonts count="50">
    <font>
      <sz val="14"/>
      <name val="Cordia New"/>
      <family val="0"/>
    </font>
    <font>
      <b/>
      <sz val="16"/>
      <name val="AngsanaUPC"/>
      <family val="1"/>
    </font>
    <font>
      <sz val="16"/>
      <name val="AngsanaUPC"/>
      <family val="1"/>
    </font>
    <font>
      <b/>
      <sz val="15"/>
      <name val="AngsanaUPC"/>
      <family val="1"/>
    </font>
    <font>
      <sz val="15"/>
      <name val="AngsanaUPC"/>
      <family val="1"/>
    </font>
    <font>
      <b/>
      <sz val="16"/>
      <name val="Cordia New"/>
      <family val="2"/>
    </font>
    <font>
      <sz val="16"/>
      <name val="Cordia New"/>
      <family val="2"/>
    </font>
    <font>
      <sz val="15"/>
      <name val="Cordia New"/>
      <family val="2"/>
    </font>
    <font>
      <vertAlign val="superscript"/>
      <sz val="13"/>
      <name val="Cordia New"/>
      <family val="2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vertAlign val="superscript"/>
      <sz val="16"/>
      <name val="Cordia New"/>
      <family val="2"/>
    </font>
    <font>
      <sz val="14"/>
      <name val="CordiaUPC"/>
      <family val="2"/>
    </font>
    <font>
      <b/>
      <sz val="14"/>
      <name val="Cordia New"/>
      <family val="2"/>
    </font>
    <font>
      <b/>
      <sz val="13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8"/>
      <name val="Cord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22" borderId="0" applyNumberFormat="0" applyBorder="0" applyAlignment="0" applyProtection="0"/>
    <xf numFmtId="0" fontId="42" fillId="23" borderId="1" applyNumberFormat="0" applyAlignment="0" applyProtection="0"/>
    <xf numFmtId="0" fontId="43" fillId="24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46" fillId="20" borderId="5" applyNumberFormat="0" applyAlignment="0" applyProtection="0"/>
    <xf numFmtId="0" fontId="0" fillId="32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2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Continuous" vertical="center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top"/>
    </xf>
    <xf numFmtId="197" fontId="5" fillId="0" borderId="0" xfId="0" applyNumberFormat="1" applyFont="1" applyFill="1" applyBorder="1" applyAlignment="1">
      <alignment vertical="top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197" fontId="6" fillId="0" borderId="0" xfId="38" applyNumberFormat="1" applyFont="1" applyFill="1" applyBorder="1" applyAlignment="1">
      <alignment horizontal="right" vertical="center"/>
    </xf>
    <xf numFmtId="197" fontId="6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197" fontId="6" fillId="0" borderId="0" xfId="0" applyNumberFormat="1" applyFont="1" applyFill="1" applyBorder="1" applyAlignment="1">
      <alignment/>
    </xf>
    <xf numFmtId="197" fontId="6" fillId="0" borderId="0" xfId="38" applyNumberFormat="1" applyFont="1" applyFill="1" applyBorder="1" applyAlignment="1">
      <alignment/>
    </xf>
    <xf numFmtId="17" fontId="6" fillId="0" borderId="0" xfId="0" applyNumberFormat="1" applyFont="1" applyFill="1" applyAlignment="1" quotePrefix="1">
      <alignment horizontal="left" vertical="center"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center"/>
    </xf>
    <xf numFmtId="196" fontId="5" fillId="0" borderId="0" xfId="0" applyNumberFormat="1" applyFont="1" applyFill="1" applyBorder="1" applyAlignment="1">
      <alignment horizontal="right" vertical="center"/>
    </xf>
    <xf numFmtId="196" fontId="6" fillId="0" borderId="0" xfId="0" applyNumberFormat="1" applyFont="1" applyFill="1" applyAlignment="1">
      <alignment horizontal="right" vertical="center"/>
    </xf>
    <xf numFmtId="196" fontId="6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/>
    </xf>
    <xf numFmtId="189" fontId="7" fillId="0" borderId="0" xfId="0" applyNumberFormat="1" applyFont="1" applyFill="1" applyBorder="1" applyAlignment="1">
      <alignment horizontal="right" vertical="center"/>
    </xf>
    <xf numFmtId="189" fontId="4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 horizontal="left" vertical="center"/>
    </xf>
    <xf numFmtId="196" fontId="6" fillId="0" borderId="10" xfId="0" applyNumberFormat="1" applyFont="1" applyFill="1" applyBorder="1" applyAlignment="1">
      <alignment horizontal="right" vertical="center"/>
    </xf>
    <xf numFmtId="3" fontId="13" fillId="0" borderId="11" xfId="0" applyNumberFormat="1" applyFont="1" applyFill="1" applyBorder="1" applyAlignment="1">
      <alignment horizontal="centerContinuous" vertical="center"/>
    </xf>
    <xf numFmtId="3" fontId="13" fillId="0" borderId="11" xfId="0" applyNumberFormat="1" applyFont="1" applyFill="1" applyBorder="1" applyAlignment="1">
      <alignment horizontal="right" vertical="center"/>
    </xf>
    <xf numFmtId="3" fontId="13" fillId="0" borderId="0" xfId="0" applyNumberFormat="1" applyFont="1" applyFill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114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showGridLines="0" tabSelected="1" zoomScalePageLayoutView="0" workbookViewId="0" topLeftCell="A1">
      <selection activeCell="A1" sqref="A1"/>
    </sheetView>
  </sheetViews>
  <sheetFormatPr defaultColWidth="9.140625" defaultRowHeight="30.75" customHeight="1"/>
  <cols>
    <col min="1" max="1" width="30.7109375" style="7" customWidth="1"/>
    <col min="2" max="4" width="19.7109375" style="7" customWidth="1"/>
    <col min="5" max="16384" width="9.140625" style="7" customWidth="1"/>
  </cols>
  <sheetData>
    <row r="1" spans="1:4" s="5" customFormat="1" ht="25.5" customHeight="1">
      <c r="A1" s="3" t="s">
        <v>16</v>
      </c>
      <c r="B1" s="4"/>
      <c r="C1" s="4"/>
      <c r="D1" s="4"/>
    </row>
    <row r="2" spans="1:4" ht="18.75" customHeight="1">
      <c r="A2" s="6"/>
      <c r="B2" s="6"/>
      <c r="C2" s="6"/>
      <c r="D2" s="6"/>
    </row>
    <row r="3" spans="1:4" s="8" customFormat="1" ht="30.75" customHeight="1">
      <c r="A3" s="30" t="s">
        <v>6</v>
      </c>
      <c r="B3" s="31" t="s">
        <v>0</v>
      </c>
      <c r="C3" s="31" t="s">
        <v>1</v>
      </c>
      <c r="D3" s="31" t="s">
        <v>2</v>
      </c>
    </row>
    <row r="4" spans="1:4" s="8" customFormat="1" ht="30.75" customHeight="1">
      <c r="A4" s="2"/>
      <c r="B4" s="32" t="s">
        <v>4</v>
      </c>
      <c r="C4" s="32"/>
      <c r="D4" s="32"/>
    </row>
    <row r="5" spans="1:4" s="11" customFormat="1" ht="34.5" customHeight="1">
      <c r="A5" s="9" t="s">
        <v>3</v>
      </c>
      <c r="B5" s="10">
        <v>331342.06</v>
      </c>
      <c r="C5" s="10">
        <v>179268.55</v>
      </c>
      <c r="D5" s="10">
        <v>152073.51</v>
      </c>
    </row>
    <row r="6" spans="1:4" s="15" customFormat="1" ht="27.75" customHeight="1">
      <c r="A6" s="12" t="s">
        <v>15</v>
      </c>
      <c r="B6" s="13">
        <v>1473.54</v>
      </c>
      <c r="C6" s="14">
        <v>878.01</v>
      </c>
      <c r="D6" s="13">
        <v>595.53</v>
      </c>
    </row>
    <row r="7" spans="1:4" s="11" customFormat="1" ht="30.75" customHeight="1">
      <c r="A7" s="16" t="s">
        <v>7</v>
      </c>
      <c r="B7" s="17">
        <v>531.76</v>
      </c>
      <c r="C7" s="13">
        <v>0</v>
      </c>
      <c r="D7" s="18">
        <v>531.76</v>
      </c>
    </row>
    <row r="8" spans="1:4" s="11" customFormat="1" ht="30.75" customHeight="1">
      <c r="A8" s="19" t="s">
        <v>8</v>
      </c>
      <c r="B8" s="17">
        <v>6010.23</v>
      </c>
      <c r="C8" s="17">
        <v>2663.24</v>
      </c>
      <c r="D8" s="17">
        <v>3346.99</v>
      </c>
    </row>
    <row r="9" spans="1:4" s="11" customFormat="1" ht="30.75" customHeight="1">
      <c r="A9" s="16" t="s">
        <v>9</v>
      </c>
      <c r="B9" s="17">
        <v>27057.24</v>
      </c>
      <c r="C9" s="17">
        <v>12974.68</v>
      </c>
      <c r="D9" s="17">
        <v>14082.56</v>
      </c>
    </row>
    <row r="10" spans="1:4" s="11" customFormat="1" ht="30.75" customHeight="1">
      <c r="A10" s="12" t="s">
        <v>10</v>
      </c>
      <c r="B10" s="17">
        <v>26182.71</v>
      </c>
      <c r="C10" s="17">
        <v>12785.1</v>
      </c>
      <c r="D10" s="17">
        <v>13397.61</v>
      </c>
    </row>
    <row r="11" spans="1:4" s="20" customFormat="1" ht="30.75" customHeight="1">
      <c r="A11" s="16" t="s">
        <v>11</v>
      </c>
      <c r="B11" s="17">
        <v>59559.94</v>
      </c>
      <c r="C11" s="17">
        <v>29797.06</v>
      </c>
      <c r="D11" s="17">
        <v>29762.88</v>
      </c>
    </row>
    <row r="12" spans="1:4" s="20" customFormat="1" ht="30.75" customHeight="1">
      <c r="A12" s="12" t="s">
        <v>12</v>
      </c>
      <c r="B12" s="17">
        <v>140147.19</v>
      </c>
      <c r="C12" s="17">
        <v>78875.42</v>
      </c>
      <c r="D12" s="17">
        <v>61271.76</v>
      </c>
    </row>
    <row r="13" spans="1:4" s="20" customFormat="1" ht="30.75" customHeight="1">
      <c r="A13" s="16" t="s">
        <v>13</v>
      </c>
      <c r="B13" s="17">
        <v>70379.45</v>
      </c>
      <c r="C13" s="17">
        <v>41295.04</v>
      </c>
      <c r="D13" s="17">
        <v>29084.42</v>
      </c>
    </row>
    <row r="14" spans="1:4" s="20" customFormat="1" ht="25.5" customHeight="1">
      <c r="A14" s="2"/>
      <c r="B14" s="32" t="s">
        <v>5</v>
      </c>
      <c r="C14" s="32"/>
      <c r="D14" s="32"/>
    </row>
    <row r="15" spans="1:4" s="15" customFormat="1" ht="30.75" customHeight="1">
      <c r="A15" s="21" t="s">
        <v>3</v>
      </c>
      <c r="B15" s="22">
        <f>SUM(B16:B23)</f>
        <v>100</v>
      </c>
      <c r="C15" s="22">
        <f>SUM(C16:C23)</f>
        <v>100.00000000000001</v>
      </c>
      <c r="D15" s="22">
        <f>SUM(D16:D23)</f>
        <v>99.99999999999999</v>
      </c>
    </row>
    <row r="16" spans="1:4" s="15" customFormat="1" ht="24" customHeight="1">
      <c r="A16" s="12" t="s">
        <v>15</v>
      </c>
      <c r="B16" s="23">
        <f>(B6/$B$5)*100</f>
        <v>0.44471866928092374</v>
      </c>
      <c r="C16" s="23">
        <f>(C6/$C$5)*100</f>
        <v>0.48977358270594595</v>
      </c>
      <c r="D16" s="23">
        <f>(D6/$D$5)*100</f>
        <v>0.3916066644348512</v>
      </c>
    </row>
    <row r="17" spans="1:4" s="11" customFormat="1" ht="30.75" customHeight="1">
      <c r="A17" s="16" t="s">
        <v>7</v>
      </c>
      <c r="B17" s="24">
        <f aca="true" t="shared" si="0" ref="B17:B23">(B7/$B$5)*100</f>
        <v>0.16048671877032453</v>
      </c>
      <c r="C17" s="24">
        <f aca="true" t="shared" si="1" ref="C17:C23">(C7/$C$5)*100</f>
        <v>0</v>
      </c>
      <c r="D17" s="24">
        <f aca="true" t="shared" si="2" ref="D17:D23">(D7/$D$5)*100</f>
        <v>0.3496729969604831</v>
      </c>
    </row>
    <row r="18" spans="1:4" s="11" customFormat="1" ht="30.75" customHeight="1">
      <c r="A18" s="19" t="s">
        <v>8</v>
      </c>
      <c r="B18" s="23">
        <f t="shared" si="0"/>
        <v>1.8139049416183384</v>
      </c>
      <c r="C18" s="24">
        <f t="shared" si="1"/>
        <v>1.4856147383353075</v>
      </c>
      <c r="D18" s="24">
        <f t="shared" si="2"/>
        <v>2.200902708170542</v>
      </c>
    </row>
    <row r="19" spans="1:4" s="11" customFormat="1" ht="30.75" customHeight="1">
      <c r="A19" s="16" t="s">
        <v>9</v>
      </c>
      <c r="B19" s="24">
        <f t="shared" si="0"/>
        <v>8.165953938959635</v>
      </c>
      <c r="C19" s="24">
        <f t="shared" si="1"/>
        <v>7.237566210024012</v>
      </c>
      <c r="D19" s="24">
        <f t="shared" si="2"/>
        <v>9.26036362282951</v>
      </c>
    </row>
    <row r="20" spans="1:4" s="11" customFormat="1" ht="30.75" customHeight="1">
      <c r="A20" s="12" t="s">
        <v>10</v>
      </c>
      <c r="B20" s="23">
        <f t="shared" si="0"/>
        <v>7.902018234570039</v>
      </c>
      <c r="C20" s="24">
        <f t="shared" si="1"/>
        <v>7.131814252974101</v>
      </c>
      <c r="D20" s="24">
        <f t="shared" si="2"/>
        <v>8.809956448036216</v>
      </c>
    </row>
    <row r="21" spans="1:4" s="20" customFormat="1" ht="30.75" customHeight="1">
      <c r="A21" s="16" t="s">
        <v>11</v>
      </c>
      <c r="B21" s="24">
        <f t="shared" si="0"/>
        <v>17.975363586500308</v>
      </c>
      <c r="C21" s="24">
        <f t="shared" si="1"/>
        <v>16.62146539367893</v>
      </c>
      <c r="D21" s="24">
        <f t="shared" si="2"/>
        <v>19.571377026807628</v>
      </c>
    </row>
    <row r="22" spans="1:4" s="20" customFormat="1" ht="30.75" customHeight="1">
      <c r="A22" s="12" t="s">
        <v>12</v>
      </c>
      <c r="B22" s="23">
        <f t="shared" si="0"/>
        <v>42.296830652890854</v>
      </c>
      <c r="C22" s="24">
        <f t="shared" si="1"/>
        <v>43.99847045117507</v>
      </c>
      <c r="D22" s="24">
        <f t="shared" si="2"/>
        <v>40.29088300782957</v>
      </c>
    </row>
    <row r="23" spans="1:4" s="20" customFormat="1" ht="30.75" customHeight="1">
      <c r="A23" s="28" t="s">
        <v>13</v>
      </c>
      <c r="B23" s="29">
        <f t="shared" si="0"/>
        <v>21.240723257409577</v>
      </c>
      <c r="C23" s="29">
        <f t="shared" si="1"/>
        <v>23.035295371106645</v>
      </c>
      <c r="D23" s="29">
        <f t="shared" si="2"/>
        <v>19.125237524931197</v>
      </c>
    </row>
    <row r="24" spans="1:4" s="20" customFormat="1" ht="9" customHeight="1">
      <c r="A24" s="16"/>
      <c r="B24" s="24"/>
      <c r="C24" s="24"/>
      <c r="D24" s="24"/>
    </row>
    <row r="25" spans="1:4" s="20" customFormat="1" ht="21" customHeight="1">
      <c r="A25" s="25" t="s">
        <v>14</v>
      </c>
      <c r="B25" s="26"/>
      <c r="C25" s="26"/>
      <c r="D25" s="26"/>
    </row>
    <row r="26" spans="1:4" s="20" customFormat="1" ht="6.75" customHeight="1">
      <c r="A26" s="25"/>
      <c r="B26" s="27"/>
      <c r="C26" s="27"/>
      <c r="D26" s="27"/>
    </row>
    <row r="27" ht="21.75" customHeight="1">
      <c r="A27" s="1" t="s">
        <v>18</v>
      </c>
    </row>
    <row r="28" ht="21.75" customHeight="1">
      <c r="A28" s="1" t="s">
        <v>17</v>
      </c>
    </row>
  </sheetData>
  <sheetProtection/>
  <mergeCells count="2">
    <mergeCell ref="B4:D4"/>
    <mergeCell ref="B14:D14"/>
  </mergeCells>
  <printOptions/>
  <pageMargins left="0.984251968503937" right="0.56" top="0.86" bottom="0.3937007874015748" header="0.3937007874015748" footer="0.3937007874015748"/>
  <pageSetup firstPageNumber="15" useFirstPageNumber="1" horizontalDpi="300" verticalDpi="3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NSOCHTBURI</cp:lastModifiedBy>
  <cp:lastPrinted>2017-03-10T03:33:06Z</cp:lastPrinted>
  <dcterms:created xsi:type="dcterms:W3CDTF">2000-11-20T04:06:35Z</dcterms:created>
  <dcterms:modified xsi:type="dcterms:W3CDTF">2017-07-26T07:47:24Z</dcterms:modified>
  <cp:category/>
  <cp:version/>
  <cp:contentType/>
  <cp:contentStatus/>
</cp:coreProperties>
</file>