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0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<sst xmlns="http://schemas.openxmlformats.org/spreadsheetml/2006/main" count="28" uniqueCount="19">
  <si>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</si>
  <si>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</si>
  <si>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</si>
  <si>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</si>
  <si>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</si>
  <si>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</si>
  <si>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</si>
  <si>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</si>
  <si>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</si>
  <si>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</si>
  <si>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</si>
  <si>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</si>
  <si>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</si>
  <si>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</si>
  <si>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</si>
  <si>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</si>
  <si>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</si>
  <si>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</si>
  <si>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เดือนมีนาคม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</si>
</sst>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197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97" fontId="6" fillId="0" borderId="0" xfId="38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97" fontId="6" fillId="0" borderId="0" xfId="0" applyNumberFormat="1" applyFont="1" applyFill="1" applyBorder="1" applyAlignment="1">
      <alignment/>
    </xf>
    <xf numFmtId="197" fontId="6" fillId="0" borderId="0" xfId="38" applyNumberFormat="1" applyFont="1" applyFill="1" applyBorder="1" applyAlignment="1">
      <alignment/>
    </xf>
    <xf numFmtId="17" fontId="6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right" vertical="center"/>
    </xf>
    <xf numFmtId="196" fontId="6" fillId="0" borderId="0" xfId="0" applyNumberFormat="1" applyFont="1" applyFill="1" applyAlignment="1">
      <alignment horizontal="right" vertical="center"/>
    </xf>
    <xf numFmtId="19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9" fontId="7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196" fontId="6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Continuous" vertical="center"/>
    </xf>
    <xf numFmtId="3" fontId="13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8" customWidth="1"/>
    <col min="2" max="4" width="19.7109375" style="8" customWidth="1"/>
    <col min="5" max="16384" width="9.140625" style="8" customWidth="1"/>
  </cols>
  <sheetData>
    <row r="1" spans="1:4" s="6" customFormat="1" ht="25.5" customHeight="1">
      <c r="A1" s="4" t="s">
        <v>16</v>
      </c>
      <c r="B1" s="5"/>
      <c r="C1" s="5"/>
      <c r="D1" s="5"/>
    </row>
    <row r="2" spans="1:4" ht="18.75" customHeight="1">
      <c r="A2" s="7"/>
      <c r="B2" s="7"/>
      <c r="C2" s="7"/>
      <c r="D2" s="7"/>
    </row>
    <row r="3" spans="1:4" s="9" customFormat="1" ht="30.75" customHeight="1">
      <c r="A3" s="31" t="s">
        <v>6</v>
      </c>
      <c r="B3" s="32" t="s">
        <v>0</v>
      </c>
      <c r="C3" s="32" t="s">
        <v>1</v>
      </c>
      <c r="D3" s="32" t="s">
        <v>2</v>
      </c>
    </row>
    <row r="4" spans="1:4" s="9" customFormat="1" ht="30.75" customHeight="1">
      <c r="A4" s="2"/>
      <c r="B4" s="3" t="s">
        <v>4</v>
      </c>
      <c r="C4" s="3"/>
      <c r="D4" s="3"/>
    </row>
    <row r="5" spans="1:4" s="12" customFormat="1" ht="34.5" customHeight="1">
      <c r="A5" s="10" t="s">
        <v>3</v>
      </c>
      <c r="B5" s="11">
        <v>335104.65</v>
      </c>
      <c r="C5" s="11">
        <v>179962.3</v>
      </c>
      <c r="D5" s="11">
        <v>155142.35</v>
      </c>
    </row>
    <row r="6" spans="1:4" s="16" customFormat="1" ht="27.75" customHeight="1">
      <c r="A6" s="13" t="s">
        <v>15</v>
      </c>
      <c r="B6" s="14">
        <v>1099.47</v>
      </c>
      <c r="C6" s="15">
        <v>851.54</v>
      </c>
      <c r="D6" s="14">
        <v>247.93</v>
      </c>
    </row>
    <row r="7" spans="1:4" s="12" customFormat="1" ht="30.75" customHeight="1">
      <c r="A7" s="17" t="s">
        <v>7</v>
      </c>
      <c r="B7" s="18">
        <v>921.1</v>
      </c>
      <c r="C7" s="14">
        <v>567.21</v>
      </c>
      <c r="D7" s="19">
        <v>353.89</v>
      </c>
    </row>
    <row r="8" spans="1:4" s="12" customFormat="1" ht="30.75" customHeight="1">
      <c r="A8" s="20" t="s">
        <v>8</v>
      </c>
      <c r="B8" s="18">
        <v>6839.02</v>
      </c>
      <c r="C8" s="18">
        <v>3436.94</v>
      </c>
      <c r="D8" s="18">
        <v>3402.08</v>
      </c>
    </row>
    <row r="9" spans="1:4" s="12" customFormat="1" ht="30.75" customHeight="1">
      <c r="A9" s="17" t="s">
        <v>9</v>
      </c>
      <c r="B9" s="18">
        <v>26563.43</v>
      </c>
      <c r="C9" s="18">
        <v>12755.33</v>
      </c>
      <c r="D9" s="18">
        <v>13808.1</v>
      </c>
    </row>
    <row r="10" spans="1:4" s="12" customFormat="1" ht="30.75" customHeight="1">
      <c r="A10" s="13" t="s">
        <v>10</v>
      </c>
      <c r="B10" s="18">
        <v>31465.16</v>
      </c>
      <c r="C10" s="18">
        <v>16252.93</v>
      </c>
      <c r="D10" s="18">
        <v>15212.23</v>
      </c>
    </row>
    <row r="11" spans="1:4" s="21" customFormat="1" ht="30.75" customHeight="1">
      <c r="A11" s="17" t="s">
        <v>11</v>
      </c>
      <c r="B11" s="18">
        <v>58189.26</v>
      </c>
      <c r="C11" s="18">
        <v>30774.81</v>
      </c>
      <c r="D11" s="18">
        <v>27414.45</v>
      </c>
    </row>
    <row r="12" spans="1:4" s="21" customFormat="1" ht="30.75" customHeight="1">
      <c r="A12" s="13" t="s">
        <v>12</v>
      </c>
      <c r="B12" s="18">
        <v>140757.95</v>
      </c>
      <c r="C12" s="18">
        <v>75703.91</v>
      </c>
      <c r="D12" s="18">
        <v>65054.04</v>
      </c>
    </row>
    <row r="13" spans="1:4" s="21" customFormat="1" ht="30.75" customHeight="1">
      <c r="A13" s="17" t="s">
        <v>13</v>
      </c>
      <c r="B13" s="18">
        <v>69269.25</v>
      </c>
      <c r="C13" s="18">
        <v>39619.62</v>
      </c>
      <c r="D13" s="18">
        <v>29649.64</v>
      </c>
    </row>
    <row r="14" spans="1:4" s="21" customFormat="1" ht="25.5" customHeight="1">
      <c r="A14" s="2"/>
      <c r="B14" s="3" t="s">
        <v>5</v>
      </c>
      <c r="C14" s="3"/>
      <c r="D14" s="3"/>
    </row>
    <row r="15" spans="1:4" s="16" customFormat="1" ht="30.75" customHeight="1">
      <c r="A15" s="22" t="s">
        <v>3</v>
      </c>
      <c r="B15" s="23">
        <f>SUM(B16:B23)</f>
        <v>99.99999701585757</v>
      </c>
      <c r="C15" s="23">
        <f>SUM(C16:C23)</f>
        <v>99.99999444328063</v>
      </c>
      <c r="D15" s="23">
        <f>SUM(D16:D23)</f>
        <v>100.00000644569326</v>
      </c>
    </row>
    <row r="16" spans="1:4" s="16" customFormat="1" ht="24" customHeight="1">
      <c r="A16" s="13" t="s">
        <v>15</v>
      </c>
      <c r="B16" s="24">
        <f>(B6/$B$5)*100</f>
        <v>0.3280975062566276</v>
      </c>
      <c r="C16" s="24">
        <f>(C6/$C$5)*100</f>
        <v>0.4731768820469621</v>
      </c>
      <c r="D16" s="24">
        <f>(D6/$D$5)*100</f>
        <v>0.1598080730374395</v>
      </c>
    </row>
    <row r="17" spans="1:4" s="12" customFormat="1" ht="30.75" customHeight="1">
      <c r="A17" s="17" t="s">
        <v>7</v>
      </c>
      <c r="B17" s="25">
        <f aca="true" t="shared" si="0" ref="B17:B23">(B7/$B$5)*100</f>
        <v>0.27486935797518774</v>
      </c>
      <c r="C17" s="25">
        <f aca="true" t="shared" si="1" ref="C17:C23">(C7/$C$5)*100</f>
        <v>0.31518267992796273</v>
      </c>
      <c r="D17" s="25">
        <f aca="true" t="shared" si="2" ref="D17:D23">(D7/$D$5)*100</f>
        <v>0.22810663883846027</v>
      </c>
    </row>
    <row r="18" spans="1:4" s="12" customFormat="1" ht="30.75" customHeight="1">
      <c r="A18" s="20" t="s">
        <v>8</v>
      </c>
      <c r="B18" s="24">
        <f t="shared" si="0"/>
        <v>2.040860966865127</v>
      </c>
      <c r="C18" s="25">
        <f t="shared" si="1"/>
        <v>1.9098111104381306</v>
      </c>
      <c r="D18" s="25">
        <f t="shared" si="2"/>
        <v>2.1928764131779617</v>
      </c>
    </row>
    <row r="19" spans="1:4" s="12" customFormat="1" ht="30.75" customHeight="1">
      <c r="A19" s="17" t="s">
        <v>9</v>
      </c>
      <c r="B19" s="25">
        <f t="shared" si="0"/>
        <v>7.926905818824059</v>
      </c>
      <c r="C19" s="25">
        <f t="shared" si="1"/>
        <v>7.087778940366955</v>
      </c>
      <c r="D19" s="25">
        <f t="shared" si="2"/>
        <v>8.90027771269418</v>
      </c>
    </row>
    <row r="20" spans="1:4" s="12" customFormat="1" ht="30.75" customHeight="1">
      <c r="A20" s="13" t="s">
        <v>10</v>
      </c>
      <c r="B20" s="24">
        <f t="shared" si="0"/>
        <v>9.389651859501203</v>
      </c>
      <c r="C20" s="25">
        <f t="shared" si="1"/>
        <v>9.031297110561491</v>
      </c>
      <c r="D20" s="25">
        <f t="shared" si="2"/>
        <v>9.805336840649893</v>
      </c>
    </row>
    <row r="21" spans="1:4" s="21" customFormat="1" ht="30.75" customHeight="1">
      <c r="A21" s="17" t="s">
        <v>11</v>
      </c>
      <c r="B21" s="25">
        <f t="shared" si="0"/>
        <v>17.364503894529665</v>
      </c>
      <c r="C21" s="25">
        <f t="shared" si="1"/>
        <v>17.100698312924433</v>
      </c>
      <c r="D21" s="25">
        <f t="shared" si="2"/>
        <v>17.670513563833474</v>
      </c>
    </row>
    <row r="22" spans="1:4" s="21" customFormat="1" ht="30.75" customHeight="1">
      <c r="A22" s="13" t="s">
        <v>12</v>
      </c>
      <c r="B22" s="24">
        <f t="shared" si="0"/>
        <v>42.004176904140245</v>
      </c>
      <c r="C22" s="25">
        <f t="shared" si="1"/>
        <v>42.066538380538596</v>
      </c>
      <c r="D22" s="25">
        <f t="shared" si="2"/>
        <v>41.931838727465454</v>
      </c>
    </row>
    <row r="23" spans="1:4" s="21" customFormat="1" ht="30.75" customHeight="1">
      <c r="A23" s="29" t="s">
        <v>13</v>
      </c>
      <c r="B23" s="30">
        <f t="shared" si="0"/>
        <v>20.670930707765468</v>
      </c>
      <c r="C23" s="30">
        <f t="shared" si="1"/>
        <v>22.015511026476105</v>
      </c>
      <c r="D23" s="30">
        <f t="shared" si="2"/>
        <v>19.111248475996398</v>
      </c>
    </row>
    <row r="24" spans="1:4" s="21" customFormat="1" ht="9" customHeight="1">
      <c r="A24" s="17"/>
      <c r="B24" s="25"/>
      <c r="C24" s="25"/>
      <c r="D24" s="25"/>
    </row>
    <row r="25" spans="1:4" s="21" customFormat="1" ht="21" customHeight="1">
      <c r="A25" s="26" t="s">
        <v>14</v>
      </c>
      <c r="B25" s="27"/>
      <c r="C25" s="27"/>
      <c r="D25" s="27"/>
    </row>
    <row r="26" spans="1:4" s="21" customFormat="1" ht="6.75" customHeight="1">
      <c r="A26" s="26"/>
      <c r="B26" s="28"/>
      <c r="C26" s="28"/>
      <c r="D26" s="28"/>
    </row>
    <row r="27" ht="21.75" customHeight="1">
      <c r="A27" s="1" t="s">
        <v>18</v>
      </c>
    </row>
    <row r="28" ht="21.75" customHeight="1">
      <c r="A28" s="1" t="s">
        <v>17</v>
      </c>
    </row>
  </sheetData>
  <sheetProtection/>
  <mergeCells count="2">
    <mergeCell ref="B4:D4"/>
    <mergeCell ref="B14:D14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2017-03-10T03:33:06Z</cp:lastPrinted>
  <dcterms:created xsi:type="dcterms:W3CDTF">2000-11-20T04:06:35Z</dcterms:created>
  <dcterms:modified xsi:type="dcterms:W3CDTF">2017-07-26T04:51:53Z</dcterms:modified>
  <cp:category/>
  <cp:version/>
  <cp:contentType/>
  <cp:contentStatus/>
</cp:coreProperties>
</file>