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<sst xmlns="http://schemas.openxmlformats.org/spreadsheetml/2006/main" count="29" uniqueCount="20">
  <si>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</si>
  <si>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</si>
  <si>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</si>
  <si>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</si>
  <si>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</si>
  <si>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</si>
  <si>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</si>
  <si>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</si>
  <si>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</si>
  <si>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</si>
  <si>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</si>
  <si>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</si>
  <si>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</si>
  <si>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</si>
  <si>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</si>
  <si>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</si>
  <si>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</si>
  <si>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สำนักงานสถิติแห่งชาติ  กระทรวงดิจิตอลเพื่อเศรษฐกิจและสังคม</t>
  </si>
  <si>
    <t xml:space="preserve">               จังหวัดจันทบุรี ไตรมาสที่ 1 (มกราคม - มีนาคม)  2561</t>
  </si>
  <si>
    <t>ที่มา: สรุปผลการสำรวจภาวะการทำงานของประชากร  จังหวัดจันทบุรี ไตรมาสที่ 1 (มกราคม - มีนาคม)  2561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</si>
</sst>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16</v>
      </c>
      <c r="B1" s="12"/>
      <c r="C1" s="12"/>
      <c r="D1" s="12"/>
    </row>
    <row r="2" spans="1:4" s="1" customFormat="1" ht="24.75" customHeight="1">
      <c r="A2" s="34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9" t="s">
        <v>6</v>
      </c>
      <c r="B4" s="40" t="s">
        <v>0</v>
      </c>
      <c r="C4" s="40" t="s">
        <v>1</v>
      </c>
      <c r="D4" s="40" t="s">
        <v>2</v>
      </c>
      <c r="E4" s="4"/>
    </row>
    <row r="5" spans="1:5" s="5" customFormat="1" ht="30" customHeight="1">
      <c r="A5" s="14"/>
      <c r="B5" s="37" t="s">
        <v>4</v>
      </c>
      <c r="C5" s="37"/>
      <c r="D5" s="37"/>
      <c r="E5" s="4"/>
    </row>
    <row r="6" spans="1:5" s="9" customFormat="1" ht="30" customHeight="1">
      <c r="A6" s="24" t="s">
        <v>3</v>
      </c>
      <c r="B6" s="25">
        <v>337864.91</v>
      </c>
      <c r="C6" s="25">
        <v>180961.58</v>
      </c>
      <c r="D6" s="25">
        <v>156903.33</v>
      </c>
      <c r="E6" s="18"/>
    </row>
    <row r="7" spans="1:5" s="7" customFormat="1" ht="27.75" customHeight="1">
      <c r="A7" s="20" t="s">
        <v>15</v>
      </c>
      <c r="B7" s="26">
        <v>1802.64</v>
      </c>
      <c r="C7" s="27">
        <v>1005.24</v>
      </c>
      <c r="D7" s="26">
        <v>797.4</v>
      </c>
      <c r="E7" s="18"/>
    </row>
    <row r="8" spans="1:5" s="9" customFormat="1" ht="30.75" customHeight="1">
      <c r="A8" s="20" t="s">
        <v>7</v>
      </c>
      <c r="B8" s="28">
        <v>817.61</v>
      </c>
      <c r="C8" s="26">
        <v>547.88</v>
      </c>
      <c r="D8" s="29">
        <v>269.73</v>
      </c>
      <c r="E8" s="18"/>
    </row>
    <row r="9" spans="1:5" s="9" customFormat="1" ht="30.75" customHeight="1">
      <c r="A9" s="21" t="s">
        <v>8</v>
      </c>
      <c r="B9" s="28">
        <v>5081.75</v>
      </c>
      <c r="C9" s="28">
        <v>2441.6</v>
      </c>
      <c r="D9" s="28">
        <v>2640.16</v>
      </c>
      <c r="E9" s="18"/>
    </row>
    <row r="10" spans="1:5" s="9" customFormat="1" ht="30.75" customHeight="1">
      <c r="A10" s="20" t="s">
        <v>9</v>
      </c>
      <c r="B10" s="28">
        <v>34962.29</v>
      </c>
      <c r="C10" s="28">
        <v>18828.24</v>
      </c>
      <c r="D10" s="28">
        <v>16134.05</v>
      </c>
      <c r="E10" s="18"/>
    </row>
    <row r="11" spans="1:5" s="9" customFormat="1" ht="30.75" customHeight="1">
      <c r="A11" s="20" t="s">
        <v>10</v>
      </c>
      <c r="B11" s="28">
        <v>34794.28</v>
      </c>
      <c r="C11" s="28">
        <v>18303.63</v>
      </c>
      <c r="D11" s="28">
        <v>16490.65</v>
      </c>
      <c r="E11" s="18"/>
    </row>
    <row r="12" spans="1:5" s="3" customFormat="1" ht="30.75" customHeight="1">
      <c r="A12" s="20" t="s">
        <v>11</v>
      </c>
      <c r="B12" s="28">
        <v>66465.48</v>
      </c>
      <c r="C12" s="28">
        <v>34677.28</v>
      </c>
      <c r="D12" s="28">
        <v>31788.2</v>
      </c>
      <c r="E12" s="18"/>
    </row>
    <row r="13" spans="1:5" s="3" customFormat="1" ht="30.75" customHeight="1">
      <c r="A13" s="20" t="s">
        <v>12</v>
      </c>
      <c r="B13" s="28">
        <v>139445.29</v>
      </c>
      <c r="C13" s="28">
        <v>75464.16</v>
      </c>
      <c r="D13" s="28">
        <v>63981.13</v>
      </c>
      <c r="E13" s="18"/>
    </row>
    <row r="14" spans="1:5" s="3" customFormat="1" ht="30.75" customHeight="1">
      <c r="A14" s="22" t="s">
        <v>13</v>
      </c>
      <c r="B14" s="28">
        <v>54495.57</v>
      </c>
      <c r="C14" s="28">
        <v>29693.55</v>
      </c>
      <c r="D14" s="28">
        <v>24802.01</v>
      </c>
      <c r="E14" s="18"/>
    </row>
    <row r="15" spans="1:5" s="3" customFormat="1" ht="29.25" customHeight="1">
      <c r="A15" s="23"/>
      <c r="B15" s="38" t="s">
        <v>5</v>
      </c>
      <c r="C15" s="38"/>
      <c r="D15" s="38"/>
      <c r="E15" s="10"/>
    </row>
    <row r="16" spans="1:5" s="7" customFormat="1" ht="30" customHeight="1">
      <c r="A16" s="19" t="s">
        <v>3</v>
      </c>
      <c r="B16" s="32">
        <f>SUM(B17:B24)</f>
        <v>100</v>
      </c>
      <c r="C16" s="32">
        <f>SUM(C17:C24)</f>
        <v>100</v>
      </c>
      <c r="D16" s="32">
        <f>SUM(D17:D24)</f>
        <v>100</v>
      </c>
      <c r="E16" s="6"/>
    </row>
    <row r="17" spans="1:5" s="7" customFormat="1" ht="24" customHeight="1">
      <c r="A17" s="20" t="s">
        <v>15</v>
      </c>
      <c r="B17" s="30">
        <f>(B7/$B$6)*100</f>
        <v>0.5335386856243818</v>
      </c>
      <c r="C17" s="30">
        <f>(C7/$C$6)*100</f>
        <v>0.5554991285995624</v>
      </c>
      <c r="D17" s="30">
        <f>(D7/$D$6)*100</f>
        <v>0.508211011200336</v>
      </c>
      <c r="E17" s="6"/>
    </row>
    <row r="18" spans="1:5" s="9" customFormat="1" ht="30.75" customHeight="1">
      <c r="A18" s="20" t="s">
        <v>7</v>
      </c>
      <c r="B18" s="30">
        <f aca="true" t="shared" si="0" ref="B18:B24">(B8/$B$6)*100</f>
        <v>0.24199316821625544</v>
      </c>
      <c r="C18" s="30">
        <f aca="true" t="shared" si="1" ref="C18:C24">(C8/$C$6)*100</f>
        <v>0.30276039809113076</v>
      </c>
      <c r="D18" s="30">
        <f aca="true" t="shared" si="2" ref="D18:D24">(D8/$D$6)*100</f>
        <v>0.1719083973552378</v>
      </c>
      <c r="E18" s="8"/>
    </row>
    <row r="19" spans="1:5" s="9" customFormat="1" ht="30.75" customHeight="1">
      <c r="A19" s="21" t="s">
        <v>8</v>
      </c>
      <c r="B19" s="30">
        <f t="shared" si="0"/>
        <v>1.504077472857421</v>
      </c>
      <c r="C19" s="30">
        <f t="shared" si="1"/>
        <v>1.3492366722262263</v>
      </c>
      <c r="D19" s="30">
        <f t="shared" si="2"/>
        <v>1.6826666457620754</v>
      </c>
      <c r="E19" s="8"/>
    </row>
    <row r="20" spans="1:5" s="9" customFormat="1" ht="30.75" customHeight="1">
      <c r="A20" s="20" t="s">
        <v>9</v>
      </c>
      <c r="B20" s="30">
        <f t="shared" si="0"/>
        <v>10.348008616816704</v>
      </c>
      <c r="C20" s="30">
        <f t="shared" si="1"/>
        <v>10.404551065480309</v>
      </c>
      <c r="D20" s="30">
        <f t="shared" si="2"/>
        <v>10.282796419935766</v>
      </c>
      <c r="E20" s="8"/>
    </row>
    <row r="21" spans="1:5" s="9" customFormat="1" ht="30.75" customHeight="1">
      <c r="A21" s="20" t="s">
        <v>10</v>
      </c>
      <c r="B21" s="30">
        <f t="shared" si="0"/>
        <v>10.298281641618244</v>
      </c>
      <c r="C21" s="30">
        <f t="shared" si="1"/>
        <v>10.114649750516106</v>
      </c>
      <c r="D21" s="30">
        <f t="shared" si="2"/>
        <v>10.510070117696038</v>
      </c>
      <c r="E21" s="8"/>
    </row>
    <row r="22" spans="1:5" s="3" customFormat="1" ht="30.75" customHeight="1">
      <c r="A22" s="20" t="s">
        <v>11</v>
      </c>
      <c r="B22" s="30">
        <f t="shared" si="0"/>
        <v>19.672205675339292</v>
      </c>
      <c r="C22" s="30">
        <f t="shared" si="1"/>
        <v>19.162785824482746</v>
      </c>
      <c r="D22" s="30">
        <f t="shared" si="2"/>
        <v>20.259735723900825</v>
      </c>
      <c r="E22" s="10"/>
    </row>
    <row r="23" spans="1:5" s="3" customFormat="1" ht="30.75" customHeight="1">
      <c r="A23" s="20" t="s">
        <v>12</v>
      </c>
      <c r="B23" s="30">
        <f t="shared" si="0"/>
        <v>41.27249852611211</v>
      </c>
      <c r="C23" s="30">
        <f t="shared" si="1"/>
        <v>41.70175790905451</v>
      </c>
      <c r="D23" s="30">
        <f t="shared" si="2"/>
        <v>40.77742008407343</v>
      </c>
      <c r="E23" s="10"/>
    </row>
    <row r="24" spans="1:5" s="3" customFormat="1" ht="30.75" customHeight="1" thickBot="1">
      <c r="A24" s="35" t="s">
        <v>13</v>
      </c>
      <c r="B24" s="36">
        <f t="shared" si="0"/>
        <v>16.129396213415596</v>
      </c>
      <c r="C24" s="36">
        <f t="shared" si="1"/>
        <v>16.40875925154942</v>
      </c>
      <c r="D24" s="36">
        <f t="shared" si="2"/>
        <v>15.807191600076301</v>
      </c>
      <c r="E24" s="10"/>
    </row>
    <row r="25" spans="1:5" s="3" customFormat="1" ht="10.5" customHeight="1">
      <c r="A25" s="22"/>
      <c r="B25" s="31"/>
      <c r="C25" s="31"/>
      <c r="D25" s="31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3" t="s">
        <v>19</v>
      </c>
    </row>
    <row r="29" ht="21.75" customHeight="1">
      <c r="A29" s="33" t="s">
        <v>17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2018-04-09T01:37:46Z</dcterms:modified>
  <cp:category/>
  <cp:version/>
  <cp:contentType/>
  <cp:contentStatus/>
</cp:coreProperties>
</file>