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" windowWidth="1189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<sst xmlns="http://schemas.openxmlformats.org/spreadsheetml/2006/main" count="30" uniqueCount="21">
  <si>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</si>
  <si>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</si>
  <si>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</si>
  <si>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</si>
  <si>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</si>
  <si>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</si>
  <si>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</si>
  <si>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</si>
  <si>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</si>
  <si>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</si>
  <si>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</si>
  <si>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</si>
  <si>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</si>
  <si>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</si>
  <si>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</si>
  <si>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     : การสำรวจภาวะการทำงานของประชากร เดือนมกราคม พ.ศ. 2561 จังหวัดจันทบุรี</t>
  </si>
  <si>
    <t xml:space="preserve">Source: The Labour Force Survey :  January 2018 , Chanthaburi Provincial 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</si>
  <si>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</si>
  <si>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t xml:space="preserve">               National Statistical Office , Ministry of Digital Economy and Society</t>
  </si>
  <si>
    <t xml:space="preserve">               สำนักงานสถิติแห่งชาติ กระทรวงดิจิทัลเพื่อเศรษฐกิจและสังคม</t>
  </si>
  <si>
    <t>ตารางที่ 6  จำนวนและร้อยละของประชากรอายุ 15 ปีขึ้นไปที่มีงานทำ จำแนกตามชั่วโมงทำงานต่อสัปดาห์และเพศ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</si>
</sst>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vertAlign val="superscript"/>
      <sz val="16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Cordia New"/>
      <family val="2"/>
    </font>
    <font>
      <b/>
      <sz val="15"/>
      <name val="Cordia New"/>
      <family val="2"/>
    </font>
    <font>
      <b/>
      <sz val="13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197" fontId="3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center"/>
    </xf>
    <xf numFmtId="197" fontId="4" fillId="0" borderId="0" xfId="38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97" fontId="4" fillId="0" borderId="0" xfId="0" applyNumberFormat="1" applyFont="1" applyFill="1" applyBorder="1" applyAlignment="1">
      <alignment/>
    </xf>
    <xf numFmtId="197" fontId="4" fillId="0" borderId="0" xfId="38" applyNumberFormat="1" applyFont="1" applyFill="1" applyBorder="1" applyAlignment="1">
      <alignment/>
    </xf>
    <xf numFmtId="17" fontId="4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3" fillId="0" borderId="11" xfId="0" applyNumberFormat="1" applyFont="1" applyFill="1" applyBorder="1" applyAlignment="1">
      <alignment horizontal="centerContinuous" vertical="center"/>
    </xf>
    <xf numFmtId="3" fontId="23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centerContinuous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89" fontId="26" fillId="0" borderId="0" xfId="0" applyNumberFormat="1" applyFont="1" applyFill="1" applyBorder="1" applyAlignment="1">
      <alignment horizontal="right" vertical="center"/>
    </xf>
    <xf numFmtId="189" fontId="26" fillId="0" borderId="0" xfId="0" applyNumberFormat="1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7109375" style="21" customWidth="1"/>
    <col min="2" max="4" width="19.7109375" style="21" customWidth="1"/>
    <col min="5" max="16384" width="9.140625" style="21" customWidth="1"/>
  </cols>
  <sheetData>
    <row r="1" spans="1:4" s="20" customFormat="1" ht="25.5" customHeight="1">
      <c r="A1" s="24" t="s">
        <v>20</v>
      </c>
      <c r="B1" s="19"/>
      <c r="C1" s="19"/>
      <c r="D1" s="19"/>
    </row>
    <row r="2" ht="15" customHeight="1"/>
    <row r="3" spans="1:4" s="24" customFormat="1" ht="30" customHeight="1">
      <c r="A3" s="22" t="s">
        <v>6</v>
      </c>
      <c r="B3" s="23" t="s">
        <v>0</v>
      </c>
      <c r="C3" s="23" t="s">
        <v>1</v>
      </c>
      <c r="D3" s="23" t="s">
        <v>2</v>
      </c>
    </row>
    <row r="4" spans="1:4" s="24" customFormat="1" ht="30" customHeight="1">
      <c r="A4" s="25"/>
      <c r="B4" s="26" t="s">
        <v>4</v>
      </c>
      <c r="C4" s="26"/>
      <c r="D4" s="26"/>
    </row>
    <row r="5" spans="1:4" s="27" customFormat="1" ht="30" customHeight="1">
      <c r="A5" s="1" t="s">
        <v>3</v>
      </c>
      <c r="B5" s="2">
        <v>335786.67</v>
      </c>
      <c r="C5" s="2">
        <v>182272.85</v>
      </c>
      <c r="D5" s="2">
        <v>153513.82</v>
      </c>
    </row>
    <row r="6" spans="1:4" s="28" customFormat="1" ht="30" customHeight="1">
      <c r="A6" s="3" t="s">
        <v>14</v>
      </c>
      <c r="B6" s="4">
        <v>1691.38</v>
      </c>
      <c r="C6" s="5">
        <v>972.58</v>
      </c>
      <c r="D6" s="4">
        <v>718.8</v>
      </c>
    </row>
    <row r="7" spans="1:4" s="27" customFormat="1" ht="30" customHeight="1">
      <c r="A7" s="6" t="s">
        <v>7</v>
      </c>
      <c r="B7" s="7">
        <v>711.63</v>
      </c>
      <c r="C7" s="4">
        <v>561.32</v>
      </c>
      <c r="D7" s="8">
        <v>150.31</v>
      </c>
    </row>
    <row r="8" spans="1:4" s="27" customFormat="1" ht="30" customHeight="1">
      <c r="A8" s="9" t="s">
        <v>8</v>
      </c>
      <c r="B8" s="7">
        <v>5283.34</v>
      </c>
      <c r="C8" s="7">
        <v>2813.27</v>
      </c>
      <c r="D8" s="7">
        <v>2470.08</v>
      </c>
    </row>
    <row r="9" spans="1:4" s="27" customFormat="1" ht="30" customHeight="1">
      <c r="A9" s="6" t="s">
        <v>9</v>
      </c>
      <c r="B9" s="7">
        <v>34264.97</v>
      </c>
      <c r="C9" s="7">
        <v>17293.32</v>
      </c>
      <c r="D9" s="7">
        <v>16971.65</v>
      </c>
    </row>
    <row r="10" spans="1:4" s="27" customFormat="1" ht="30" customHeight="1">
      <c r="A10" s="3" t="s">
        <v>10</v>
      </c>
      <c r="B10" s="7">
        <v>37434.03</v>
      </c>
      <c r="C10" s="7">
        <v>19880.67</v>
      </c>
      <c r="D10" s="7">
        <v>17553.36</v>
      </c>
    </row>
    <row r="11" spans="1:4" s="29" customFormat="1" ht="30" customHeight="1">
      <c r="A11" s="6" t="s">
        <v>11</v>
      </c>
      <c r="B11" s="7">
        <v>57859.83</v>
      </c>
      <c r="C11" s="7">
        <v>29275.38</v>
      </c>
      <c r="D11" s="7">
        <v>28584.44</v>
      </c>
    </row>
    <row r="12" spans="1:4" s="29" customFormat="1" ht="30" customHeight="1">
      <c r="A12" s="3" t="s">
        <v>12</v>
      </c>
      <c r="B12" s="7">
        <v>140199.49</v>
      </c>
      <c r="C12" s="7">
        <v>79340.88</v>
      </c>
      <c r="D12" s="7">
        <v>60858.62</v>
      </c>
    </row>
    <row r="13" spans="1:4" s="29" customFormat="1" ht="30" customHeight="1">
      <c r="A13" s="6" t="s">
        <v>13</v>
      </c>
      <c r="B13" s="7">
        <v>58342</v>
      </c>
      <c r="C13" s="7">
        <v>32135.44</v>
      </c>
      <c r="D13" s="7">
        <v>26206.56</v>
      </c>
    </row>
    <row r="14" spans="1:4" s="29" customFormat="1" ht="30" customHeight="1">
      <c r="A14" s="25"/>
      <c r="B14" s="26" t="s">
        <v>5</v>
      </c>
      <c r="C14" s="26"/>
      <c r="D14" s="26"/>
    </row>
    <row r="15" spans="1:4" s="28" customFormat="1" ht="30" customHeight="1">
      <c r="A15" s="10" t="s">
        <v>3</v>
      </c>
      <c r="B15" s="11">
        <f>SUM(B16:B23)</f>
        <v>100</v>
      </c>
      <c r="C15" s="11">
        <f>SUM(C16:C23)</f>
        <v>100.00000548628059</v>
      </c>
      <c r="D15" s="11">
        <f>SUM(D16:D23)</f>
        <v>100</v>
      </c>
    </row>
    <row r="16" spans="1:4" s="28" customFormat="1" ht="30" customHeight="1">
      <c r="A16" s="3" t="s">
        <v>14</v>
      </c>
      <c r="B16" s="12">
        <f>(B6/$B$5)*100</f>
        <v>0.5037067135511961</v>
      </c>
      <c r="C16" s="12">
        <f>(C6/$C$5)*100</f>
        <v>0.5335846781350048</v>
      </c>
      <c r="D16" s="12">
        <f>(D6/$D$5)*100</f>
        <v>0.46823145955198037</v>
      </c>
    </row>
    <row r="17" spans="1:4" s="27" customFormat="1" ht="30" customHeight="1">
      <c r="A17" s="6" t="s">
        <v>7</v>
      </c>
      <c r="B17" s="12">
        <f aca="true" t="shared" si="0" ref="B17:B23">(B7/$B$5)*100</f>
        <v>0.21192919897624288</v>
      </c>
      <c r="C17" s="12">
        <f aca="true" t="shared" si="1" ref="C17:C23">(C7/$C$5)*100</f>
        <v>0.30795590237383136</v>
      </c>
      <c r="D17" s="12">
        <f aca="true" t="shared" si="2" ref="D17:D23">(D7/$D$5)*100</f>
        <v>0.09791300874409874</v>
      </c>
    </row>
    <row r="18" spans="1:4" s="27" customFormat="1" ht="30" customHeight="1">
      <c r="A18" s="9" t="s">
        <v>8</v>
      </c>
      <c r="B18" s="12">
        <f t="shared" si="0"/>
        <v>1.5734216012803608</v>
      </c>
      <c r="C18" s="12">
        <f t="shared" si="1"/>
        <v>1.5434388610262033</v>
      </c>
      <c r="D18" s="12">
        <f t="shared" si="2"/>
        <v>1.6090277735255367</v>
      </c>
    </row>
    <row r="19" spans="1:4" s="27" customFormat="1" ht="30" customHeight="1">
      <c r="A19" s="6" t="s">
        <v>9</v>
      </c>
      <c r="B19" s="12">
        <f t="shared" si="0"/>
        <v>10.204386612488221</v>
      </c>
      <c r="C19" s="12">
        <f t="shared" si="1"/>
        <v>9.48760059438364</v>
      </c>
      <c r="D19" s="12">
        <f t="shared" si="2"/>
        <v>11.055454160413701</v>
      </c>
    </row>
    <row r="20" spans="1:4" s="27" customFormat="1" ht="30" customHeight="1">
      <c r="A20" s="3" t="s">
        <v>10</v>
      </c>
      <c r="B20" s="12">
        <f t="shared" si="0"/>
        <v>11.14815844238248</v>
      </c>
      <c r="C20" s="12">
        <f t="shared" si="1"/>
        <v>10.907093404201447</v>
      </c>
      <c r="D20" s="12">
        <f t="shared" si="2"/>
        <v>11.434384213747009</v>
      </c>
    </row>
    <row r="21" spans="1:4" s="29" customFormat="1" ht="30" customHeight="1">
      <c r="A21" s="6" t="s">
        <v>11</v>
      </c>
      <c r="B21" s="12">
        <f t="shared" si="0"/>
        <v>17.231127727613487</v>
      </c>
      <c r="C21" s="12">
        <f t="shared" si="1"/>
        <v>16.06129492132262</v>
      </c>
      <c r="D21" s="12">
        <f t="shared" si="2"/>
        <v>18.62010859999445</v>
      </c>
    </row>
    <row r="22" spans="1:4" s="29" customFormat="1" ht="30" customHeight="1">
      <c r="A22" s="3" t="s">
        <v>12</v>
      </c>
      <c r="B22" s="12">
        <f t="shared" si="0"/>
        <v>41.75254783044247</v>
      </c>
      <c r="C22" s="12">
        <f t="shared" si="1"/>
        <v>43.52863303558374</v>
      </c>
      <c r="D22" s="12">
        <f t="shared" si="2"/>
        <v>39.643740218307386</v>
      </c>
    </row>
    <row r="23" spans="1:4" s="29" customFormat="1" ht="30" customHeight="1">
      <c r="A23" s="14" t="s">
        <v>13</v>
      </c>
      <c r="B23" s="15">
        <f t="shared" si="0"/>
        <v>17.374721873265546</v>
      </c>
      <c r="C23" s="15">
        <f t="shared" si="1"/>
        <v>17.630404089254103</v>
      </c>
      <c r="D23" s="15">
        <f t="shared" si="2"/>
        <v>17.071140565715844</v>
      </c>
    </row>
    <row r="24" spans="1:4" s="29" customFormat="1" ht="9" customHeight="1">
      <c r="A24" s="6"/>
      <c r="B24" s="13"/>
      <c r="C24" s="13"/>
      <c r="D24" s="13"/>
    </row>
    <row r="25" spans="1:4" s="29" customFormat="1" ht="21" customHeight="1">
      <c r="A25" s="30" t="s">
        <v>17</v>
      </c>
      <c r="B25" s="31"/>
      <c r="C25" s="31"/>
      <c r="D25" s="31"/>
    </row>
    <row r="26" spans="1:4" s="29" customFormat="1" ht="6.75" customHeight="1">
      <c r="A26" s="30"/>
      <c r="B26" s="32"/>
      <c r="C26" s="32"/>
      <c r="D26" s="32"/>
    </row>
    <row r="27" spans="1:4" s="19" customFormat="1" ht="19.5" customHeight="1">
      <c r="A27" s="16" t="s">
        <v>15</v>
      </c>
      <c r="B27" s="17"/>
      <c r="C27" s="18"/>
      <c r="D27" s="18"/>
    </row>
    <row r="28" s="19" customFormat="1" ht="19.5" customHeight="1">
      <c r="A28" s="16" t="s">
        <v>16</v>
      </c>
    </row>
    <row r="29" s="19" customFormat="1" ht="19.5" customHeight="1">
      <c r="A29" s="16" t="s">
        <v>19</v>
      </c>
    </row>
    <row r="30" s="19" customFormat="1" ht="19.5" customHeight="1">
      <c r="A30" s="19" t="s">
        <v>18</v>
      </c>
    </row>
  </sheetData>
  <sheetProtection/>
  <mergeCells count="2">
    <mergeCell ref="B4:D4"/>
    <mergeCell ref="B14:D14"/>
  </mergeCells>
  <printOptions/>
  <pageMargins left="0.84" right="0.17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2018-03-07T08:43:42Z</cp:lastPrinted>
  <dcterms:created xsi:type="dcterms:W3CDTF">2000-11-20T04:06:35Z</dcterms:created>
  <dcterms:modified xsi:type="dcterms:W3CDTF">2018-03-07T08:44:03Z</dcterms:modified>
  <cp:category/>
  <cp:version/>
  <cp:contentType/>
  <cp:contentStatus/>
</cp:coreProperties>
</file>