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65" yWindow="495" windowWidth="16005" windowHeight="10605" tabRatio="722" activeTab="0"/>
  </bookViews>
  <sheets>
    <sheet name="ตารางที่6" sheetId="1" r:id="rId1"/>
  </sheets>
  <definedNames/>
  <calcPr fullCalcOnLoad="1"/>
</workbook>
</file>

<file path=xl/sharedStrings.xml><?xml version="1.0" encoding="utf-8"?>
<sst xmlns="http://schemas.openxmlformats.org/spreadsheetml/2006/main" count="29" uniqueCount="20">
  <si>
    <t>รวม</t>
  </si>
  <si>
    <t>ชาย</t>
  </si>
  <si>
    <t>หญิง</t>
  </si>
  <si>
    <t>ยอดรวม</t>
  </si>
  <si>
    <t>จำนวน</t>
  </si>
  <si>
    <t>ร้อยละ</t>
  </si>
  <si>
    <t>ชั่วโมงการทำงาน</t>
  </si>
  <si>
    <t>2.  1-9 ชั่วโมง</t>
  </si>
  <si>
    <t>3.  10-19 ชั่วโมง</t>
  </si>
  <si>
    <t>4.  20-29 ชั่วโมง</t>
  </si>
  <si>
    <t>5.  30-34 ชั่วโมง</t>
  </si>
  <si>
    <t>6.  35-39 ชั่วโมง</t>
  </si>
  <si>
    <t>7.  40-49 ชั่วโมง</t>
  </si>
  <si>
    <t>8.  50 ชั่วโมงขึ้นไป</t>
  </si>
  <si>
    <r>
      <t>1_/</t>
    </r>
    <r>
      <rPr>
        <sz val="15"/>
        <rFont val="Cordia New"/>
        <family val="2"/>
      </rPr>
      <t xml:space="preserve"> ผู้ไม่ได้ทำงานในสัปดาห์การสำรวจ แต่มีงานประจำ</t>
    </r>
  </si>
  <si>
    <r>
      <t xml:space="preserve">1.  0 ชั่วโมง </t>
    </r>
    <r>
      <rPr>
        <vertAlign val="superscript"/>
        <sz val="16"/>
        <rFont val="Cordia New"/>
        <family val="2"/>
      </rPr>
      <t>1_/</t>
    </r>
  </si>
  <si>
    <t xml:space="preserve">ตารางที่ 6  จำนวนและร้อยละของผู้มีงานทำจำแนกตามชั่วโมงการทำงานต่อสัปดาห์และเพศ   </t>
  </si>
  <si>
    <t>ที่มา : สรุปผลการสำรวจภาวะการทำงานของประชากร จังหวัดจันทบุรี ไตรมาสที่ 2  (เมษายน - มิถุนายน)  2561</t>
  </si>
  <si>
    <t xml:space="preserve">           สำนักงานสถิติแห่งชาติ  กระทรวงดิจิทัลเพื่อเศรษฐกิจและสังคม</t>
  </si>
  <si>
    <t xml:space="preserve">               จังหวัดจันทบุรี ไตรมาสที่ 2  (เมษายน - มิถุนายน)  2561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</si>
</sst>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00000"/>
    <numFmt numFmtId="191" formatCode="0;[Red]0"/>
    <numFmt numFmtId="192" formatCode="_-* #,##0.0_-;\-* #,##0.0_-;_-* &quot;-&quot;??_-;_-@_-"/>
    <numFmt numFmtId="193" formatCode="_-* #,##0_-;\-* #,##0_-;_-* &quot;-&quot;??_-;_-@_-"/>
    <numFmt numFmtId="194" formatCode="#,##0;\(#,##0\);&quot;-&quot;;\-@\-"/>
    <numFmt numFmtId="195" formatCode="#,##0.00;\(#,##0.00\);&quot;-&quot;;\-@\-"/>
    <numFmt numFmtId="196" formatCode="#,##0.0;\(#,##0.0\);&quot;-&quot;;\-@\-"/>
    <numFmt numFmtId="197" formatCode="#,##0;\(#,##0\);&quot;-&quot;;\-@_-"/>
    <numFmt numFmtId="198" formatCode="#,##0.000;\(#,##0.000\);&quot;-&quot;;\-@\-"/>
    <numFmt numFmtId="199" formatCode="#,##0.0000;\(#,##0.0000\);&quot;-&quot;;\-@\-"/>
  </numFmts>
  <fonts count="50">
    <font>
      <sz val="14"/>
      <name val="Cordia New"/>
      <family val="0"/>
    </font>
    <font>
      <b/>
      <sz val="16"/>
      <name val="AngsanaUPC"/>
      <family val="1"/>
    </font>
    <font>
      <sz val="16"/>
      <name val="AngsanaUPC"/>
      <family val="1"/>
    </font>
    <font>
      <b/>
      <sz val="15"/>
      <name val="AngsanaUPC"/>
      <family val="1"/>
    </font>
    <font>
      <sz val="15"/>
      <name val="AngsanaUPC"/>
      <family val="1"/>
    </font>
    <font>
      <b/>
      <sz val="16"/>
      <name val="Cordia New"/>
      <family val="2"/>
    </font>
    <font>
      <sz val="16"/>
      <name val="Cordia New"/>
      <family val="2"/>
    </font>
    <font>
      <b/>
      <sz val="15"/>
      <name val="Cordia New"/>
      <family val="2"/>
    </font>
    <font>
      <sz val="15"/>
      <name val="Cordia New"/>
      <family val="2"/>
    </font>
    <font>
      <vertAlign val="superscript"/>
      <sz val="13"/>
      <name val="Cordia New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vertAlign val="superscript"/>
      <sz val="16"/>
      <name val="Cordia New"/>
      <family val="2"/>
    </font>
    <font>
      <sz val="14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5"/>
      <name val="TH SarabunPSK"/>
      <family val="2"/>
    </font>
    <font>
      <sz val="14"/>
      <color indexed="8"/>
      <name val="Cordi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theme="7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189" fontId="8" fillId="0" borderId="0" xfId="0" applyNumberFormat="1" applyFont="1" applyBorder="1" applyAlignment="1">
      <alignment horizontal="right" vertical="center"/>
    </xf>
    <xf numFmtId="189" fontId="4" fillId="0" borderId="0" xfId="0" applyNumberFormat="1" applyFont="1" applyAlignment="1">
      <alignment/>
    </xf>
    <xf numFmtId="0" fontId="9" fillId="0" borderId="0" xfId="0" applyFont="1" applyAlignment="1">
      <alignment/>
    </xf>
    <xf numFmtId="3" fontId="4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17" fontId="6" fillId="0" borderId="0" xfId="0" applyNumberFormat="1" applyFont="1" applyAlignment="1" quotePrefix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 vertical="top"/>
    </xf>
    <xf numFmtId="197" fontId="5" fillId="0" borderId="0" xfId="0" applyNumberFormat="1" applyFont="1" applyBorder="1" applyAlignment="1">
      <alignment vertical="top"/>
    </xf>
    <xf numFmtId="197" fontId="6" fillId="0" borderId="0" xfId="38" applyNumberFormat="1" applyFont="1" applyBorder="1" applyAlignment="1">
      <alignment horizontal="right" vertical="center"/>
    </xf>
    <xf numFmtId="197" fontId="6" fillId="0" borderId="0" xfId="0" applyNumberFormat="1" applyFont="1" applyBorder="1" applyAlignment="1">
      <alignment horizontal="right" vertical="center"/>
    </xf>
    <xf numFmtId="197" fontId="6" fillId="0" borderId="0" xfId="0" applyNumberFormat="1" applyFont="1" applyBorder="1" applyAlignment="1">
      <alignment/>
    </xf>
    <xf numFmtId="197" fontId="6" fillId="0" borderId="0" xfId="38" applyNumberFormat="1" applyFont="1" applyBorder="1" applyAlignment="1">
      <alignment/>
    </xf>
    <xf numFmtId="196" fontId="6" fillId="0" borderId="0" xfId="0" applyNumberFormat="1" applyFont="1" applyAlignment="1">
      <alignment horizontal="right" vertical="center"/>
    </xf>
    <xf numFmtId="196" fontId="6" fillId="0" borderId="0" xfId="0" applyNumberFormat="1" applyFont="1" applyBorder="1" applyAlignment="1">
      <alignment horizontal="right" vertical="center"/>
    </xf>
    <xf numFmtId="196" fontId="5" fillId="0" borderId="0" xfId="0" applyNumberFormat="1" applyFont="1" applyAlignment="1">
      <alignment horizontal="right" vertical="center"/>
    </xf>
    <xf numFmtId="0" fontId="13" fillId="0" borderId="0" xfId="0" applyFont="1" applyFill="1" applyBorder="1" applyAlignment="1">
      <alignment horizontal="left" vertical="center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left" vertical="center"/>
    </xf>
    <xf numFmtId="189" fontId="6" fillId="0" borderId="10" xfId="0" applyNumberFormat="1" applyFont="1" applyBorder="1" applyAlignment="1">
      <alignment horizontal="right" vertical="center"/>
    </xf>
    <xf numFmtId="0" fontId="5" fillId="12" borderId="0" xfId="0" applyFont="1" applyFill="1" applyBorder="1" applyAlignment="1">
      <alignment horizontal="center" vertical="center"/>
    </xf>
    <xf numFmtId="0" fontId="5" fillId="12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1" fillId="0" borderId="0" xfId="0" applyFont="1" applyFill="1" applyBorder="1" applyAlignment="1">
      <alignment horizontal="left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A1" sqref="A1"/>
    </sheetView>
  </sheetViews>
  <sheetFormatPr defaultColWidth="9.140625" defaultRowHeight="30.75" customHeight="1"/>
  <cols>
    <col min="1" max="1" width="30.7109375" style="2" customWidth="1"/>
    <col min="2" max="4" width="19.7109375" style="2" customWidth="1"/>
    <col min="5" max="16384" width="9.140625" style="2" customWidth="1"/>
  </cols>
  <sheetData>
    <row r="1" spans="1:4" s="1" customFormat="1" ht="24.75" customHeight="1">
      <c r="A1" s="11" t="s">
        <v>16</v>
      </c>
      <c r="B1" s="12"/>
      <c r="C1" s="12"/>
      <c r="D1" s="12"/>
    </row>
    <row r="2" spans="1:4" s="1" customFormat="1" ht="24.75" customHeight="1">
      <c r="A2" s="34" t="s">
        <v>19</v>
      </c>
      <c r="B2" s="12"/>
      <c r="C2" s="12"/>
      <c r="D2" s="12"/>
    </row>
    <row r="3" spans="1:4" ht="17.25" customHeight="1">
      <c r="A3" s="13"/>
      <c r="B3" s="13"/>
      <c r="C3" s="13"/>
      <c r="D3" s="13"/>
    </row>
    <row r="4" spans="1:5" s="5" customFormat="1" ht="30.75" customHeight="1">
      <c r="A4" s="37" t="s">
        <v>6</v>
      </c>
      <c r="B4" s="38" t="s">
        <v>0</v>
      </c>
      <c r="C4" s="38" t="s">
        <v>1</v>
      </c>
      <c r="D4" s="38" t="s">
        <v>2</v>
      </c>
      <c r="E4" s="4"/>
    </row>
    <row r="5" spans="1:5" s="5" customFormat="1" ht="30" customHeight="1">
      <c r="A5" s="14"/>
      <c r="B5" s="39" t="s">
        <v>4</v>
      </c>
      <c r="C5" s="39"/>
      <c r="D5" s="39"/>
      <c r="E5" s="4"/>
    </row>
    <row r="6" spans="1:5" s="9" customFormat="1" ht="30" customHeight="1">
      <c r="A6" s="24" t="s">
        <v>3</v>
      </c>
      <c r="B6" s="25">
        <v>338172.2</v>
      </c>
      <c r="C6" s="25">
        <v>179010.72</v>
      </c>
      <c r="D6" s="25">
        <v>159161.47</v>
      </c>
      <c r="E6" s="18"/>
    </row>
    <row r="7" spans="1:5" s="7" customFormat="1" ht="27.75" customHeight="1">
      <c r="A7" s="20" t="s">
        <v>15</v>
      </c>
      <c r="B7" s="26">
        <v>1293.59</v>
      </c>
      <c r="C7" s="27">
        <v>848.53</v>
      </c>
      <c r="D7" s="26">
        <v>445.07</v>
      </c>
      <c r="E7" s="18"/>
    </row>
    <row r="8" spans="1:5" s="9" customFormat="1" ht="30.75" customHeight="1">
      <c r="A8" s="20" t="s">
        <v>7</v>
      </c>
      <c r="B8" s="28">
        <v>616.28</v>
      </c>
      <c r="C8" s="26">
        <v>450.12</v>
      </c>
      <c r="D8" s="29">
        <v>166.16</v>
      </c>
      <c r="E8" s="18"/>
    </row>
    <row r="9" spans="1:5" s="9" customFormat="1" ht="30.75" customHeight="1">
      <c r="A9" s="21" t="s">
        <v>8</v>
      </c>
      <c r="B9" s="28">
        <v>6554.91</v>
      </c>
      <c r="C9" s="28">
        <v>3846.43</v>
      </c>
      <c r="D9" s="28">
        <v>2708.48</v>
      </c>
      <c r="E9" s="18"/>
    </row>
    <row r="10" spans="1:5" s="9" customFormat="1" ht="30.75" customHeight="1">
      <c r="A10" s="20" t="s">
        <v>9</v>
      </c>
      <c r="B10" s="28">
        <v>25418.76</v>
      </c>
      <c r="C10" s="28">
        <v>12572.16</v>
      </c>
      <c r="D10" s="28">
        <v>12846.61</v>
      </c>
      <c r="E10" s="18"/>
    </row>
    <row r="11" spans="1:5" s="9" customFormat="1" ht="30.75" customHeight="1">
      <c r="A11" s="20" t="s">
        <v>10</v>
      </c>
      <c r="B11" s="28">
        <v>27295.71</v>
      </c>
      <c r="C11" s="28">
        <v>13422.17</v>
      </c>
      <c r="D11" s="28">
        <v>13873.53</v>
      </c>
      <c r="E11" s="18"/>
    </row>
    <row r="12" spans="1:5" s="3" customFormat="1" ht="30.75" customHeight="1">
      <c r="A12" s="20" t="s">
        <v>11</v>
      </c>
      <c r="B12" s="28">
        <v>58529.99</v>
      </c>
      <c r="C12" s="28">
        <v>31907.45</v>
      </c>
      <c r="D12" s="28">
        <v>26622.55</v>
      </c>
      <c r="E12" s="18"/>
    </row>
    <row r="13" spans="1:5" s="3" customFormat="1" ht="30.75" customHeight="1">
      <c r="A13" s="20" t="s">
        <v>12</v>
      </c>
      <c r="B13" s="28">
        <v>143183.7</v>
      </c>
      <c r="C13" s="28">
        <v>73495.11</v>
      </c>
      <c r="D13" s="28">
        <v>69688.59</v>
      </c>
      <c r="E13" s="18"/>
    </row>
    <row r="14" spans="1:5" s="3" customFormat="1" ht="30.75" customHeight="1">
      <c r="A14" s="22" t="s">
        <v>13</v>
      </c>
      <c r="B14" s="28">
        <v>75279.24</v>
      </c>
      <c r="C14" s="28">
        <v>42468.75</v>
      </c>
      <c r="D14" s="28">
        <v>32810.49</v>
      </c>
      <c r="E14" s="18"/>
    </row>
    <row r="15" spans="1:5" s="3" customFormat="1" ht="29.25" customHeight="1">
      <c r="A15" s="23"/>
      <c r="B15" s="40" t="s">
        <v>5</v>
      </c>
      <c r="C15" s="40"/>
      <c r="D15" s="40"/>
      <c r="E15" s="10"/>
    </row>
    <row r="16" spans="1:5" s="7" customFormat="1" ht="30" customHeight="1">
      <c r="A16" s="19" t="s">
        <v>3</v>
      </c>
      <c r="B16" s="32">
        <f>SUM(B17:B24)</f>
        <v>99.9999940858533</v>
      </c>
      <c r="C16" s="32">
        <f>SUM(C17:C24)</f>
        <v>100</v>
      </c>
      <c r="D16" s="32">
        <f>SUM(D17:D24)</f>
        <v>100.00000628292764</v>
      </c>
      <c r="E16" s="6"/>
    </row>
    <row r="17" spans="1:5" s="7" customFormat="1" ht="24" customHeight="1">
      <c r="A17" s="20" t="s">
        <v>15</v>
      </c>
      <c r="B17" s="30">
        <f>(B7/$B$6)*100</f>
        <v>0.38252405135608425</v>
      </c>
      <c r="C17" s="30">
        <f>(C7/$C$6)*100</f>
        <v>0.4740107184642349</v>
      </c>
      <c r="D17" s="30">
        <f>(D7/$D$6)*100</f>
        <v>0.2796342607290571</v>
      </c>
      <c r="E17" s="6"/>
    </row>
    <row r="18" spans="1:5" s="9" customFormat="1" ht="30.75" customHeight="1">
      <c r="A18" s="20" t="s">
        <v>7</v>
      </c>
      <c r="B18" s="30">
        <f aca="true" t="shared" si="0" ref="B18:B24">(B8/$B$6)*100</f>
        <v>0.18223851635350272</v>
      </c>
      <c r="C18" s="30">
        <f aca="true" t="shared" si="1" ref="C18:C24">(C8/$C$6)*100</f>
        <v>0.2514486283279571</v>
      </c>
      <c r="D18" s="30">
        <f aca="true" t="shared" si="2" ref="D18:D24">(D8/$D$6)*100</f>
        <v>0.10439712576165575</v>
      </c>
      <c r="E18" s="8"/>
    </row>
    <row r="19" spans="1:5" s="9" customFormat="1" ht="30.75" customHeight="1">
      <c r="A19" s="21" t="s">
        <v>8</v>
      </c>
      <c r="B19" s="30">
        <f t="shared" si="0"/>
        <v>1.938334966623513</v>
      </c>
      <c r="C19" s="30">
        <f t="shared" si="1"/>
        <v>2.148714892605314</v>
      </c>
      <c r="D19" s="30">
        <f t="shared" si="2"/>
        <v>1.7017183869940382</v>
      </c>
      <c r="E19" s="8"/>
    </row>
    <row r="20" spans="1:5" s="9" customFormat="1" ht="30.75" customHeight="1">
      <c r="A20" s="20" t="s">
        <v>9</v>
      </c>
      <c r="B20" s="30">
        <f t="shared" si="0"/>
        <v>7.51651377611761</v>
      </c>
      <c r="C20" s="30">
        <f t="shared" si="1"/>
        <v>7.023132469385073</v>
      </c>
      <c r="D20" s="30">
        <f t="shared" si="2"/>
        <v>8.07143211230708</v>
      </c>
      <c r="E20" s="8"/>
    </row>
    <row r="21" spans="1:5" s="9" customFormat="1" ht="30.75" customHeight="1">
      <c r="A21" s="20" t="s">
        <v>10</v>
      </c>
      <c r="B21" s="30">
        <f t="shared" si="0"/>
        <v>8.07154165836222</v>
      </c>
      <c r="C21" s="30">
        <f t="shared" si="1"/>
        <v>7.497969953978176</v>
      </c>
      <c r="D21" s="30">
        <f t="shared" si="2"/>
        <v>8.716638518103661</v>
      </c>
      <c r="E21" s="8"/>
    </row>
    <row r="22" spans="1:5" s="3" customFormat="1" ht="30.75" customHeight="1">
      <c r="A22" s="20" t="s">
        <v>11</v>
      </c>
      <c r="B22" s="30">
        <f t="shared" si="0"/>
        <v>17.307747354750035</v>
      </c>
      <c r="C22" s="30">
        <f t="shared" si="1"/>
        <v>17.824323593581433</v>
      </c>
      <c r="D22" s="30">
        <f t="shared" si="2"/>
        <v>16.72675553951594</v>
      </c>
      <c r="E22" s="10"/>
    </row>
    <row r="23" spans="1:5" s="3" customFormat="1" ht="30.75" customHeight="1">
      <c r="A23" s="20" t="s">
        <v>12</v>
      </c>
      <c r="B23" s="30">
        <f t="shared" si="0"/>
        <v>42.340470328430314</v>
      </c>
      <c r="C23" s="30">
        <f t="shared" si="1"/>
        <v>41.056261881969974</v>
      </c>
      <c r="D23" s="30">
        <f t="shared" si="2"/>
        <v>43.78483687038075</v>
      </c>
      <c r="E23" s="10"/>
    </row>
    <row r="24" spans="1:5" s="3" customFormat="1" ht="30.75" customHeight="1" thickBot="1">
      <c r="A24" s="35" t="s">
        <v>13</v>
      </c>
      <c r="B24" s="36">
        <f t="shared" si="0"/>
        <v>22.260623433860026</v>
      </c>
      <c r="C24" s="36">
        <f t="shared" si="1"/>
        <v>23.724137861687836</v>
      </c>
      <c r="D24" s="36">
        <f t="shared" si="2"/>
        <v>20.61459346913546</v>
      </c>
      <c r="E24" s="10"/>
    </row>
    <row r="25" spans="1:5" s="3" customFormat="1" ht="10.5" customHeight="1">
      <c r="A25" s="22"/>
      <c r="B25" s="31"/>
      <c r="C25" s="31"/>
      <c r="D25" s="31"/>
      <c r="E25" s="10"/>
    </row>
    <row r="26" spans="1:5" s="3" customFormat="1" ht="22.5" customHeight="1">
      <c r="A26" s="17" t="s">
        <v>14</v>
      </c>
      <c r="B26" s="15"/>
      <c r="C26" s="15"/>
      <c r="D26" s="15"/>
      <c r="E26" s="10"/>
    </row>
    <row r="27" spans="1:4" s="3" customFormat="1" ht="17.25" customHeight="1">
      <c r="A27" s="17"/>
      <c r="B27" s="16"/>
      <c r="C27" s="16"/>
      <c r="D27" s="16"/>
    </row>
    <row r="28" ht="21.75" customHeight="1">
      <c r="A28" s="41" t="s">
        <v>17</v>
      </c>
    </row>
    <row r="29" ht="21.75" customHeight="1">
      <c r="A29" s="33" t="s">
        <v>18</v>
      </c>
    </row>
  </sheetData>
  <sheetProtection/>
  <mergeCells count="2">
    <mergeCell ref="B5:D5"/>
    <mergeCell ref="B15:D15"/>
  </mergeCells>
  <printOptions/>
  <pageMargins left="0.984251968503937" right="0.56" top="0.86" bottom="0.3937007874015748" header="0.3937007874015748" footer="0.3937007874015748"/>
  <pageSetup firstPageNumber="15" useFirstPageNumber="1" horizontalDpi="300" verticalDpi="3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NSOCHTBURI</cp:lastModifiedBy>
  <cp:lastPrinted>2012-06-14T09:04:54Z</cp:lastPrinted>
  <dcterms:created xsi:type="dcterms:W3CDTF">2000-11-20T04:06:35Z</dcterms:created>
  <dcterms:modified xsi:type="dcterms:W3CDTF">2018-07-11T08:26:13Z</dcterms:modified>
  <cp:category/>
  <cp:version/>
  <cp:contentType/>
  <cp:contentStatus/>
</cp:coreProperties>
</file>