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6" sheetId="1" r:id="rId1"/>
  </sheets>
  <calcPr calcId="145621" calcMode="manual"/>
</workbook>
</file>

<file path=xl/calcChain.xml><?xml version="1.0" encoding="utf-8"?>
<calcChain xmlns="http://schemas.openxmlformats.org/spreadsheetml/2006/main">
  <c r="E24" i="1" l="1"/>
  <c r="D24" i="1"/>
  <c r="C24" i="1"/>
  <c r="E23" i="1"/>
  <c r="D23" i="1"/>
  <c r="C23" i="1"/>
  <c r="E22" i="1"/>
  <c r="D22" i="1"/>
  <c r="C22" i="1"/>
  <c r="E21" i="1"/>
  <c r="D21" i="1"/>
  <c r="C21" i="1"/>
  <c r="E25" i="1"/>
  <c r="D25" i="1"/>
  <c r="C25" i="1"/>
  <c r="C16" i="1" l="1"/>
  <c r="E16" i="1"/>
  <c r="D16" i="1"/>
</calcChain>
</file>

<file path=xl/sharedStrings.xml><?xml version="1.0" encoding="utf-8"?>
<sst xmlns="http://schemas.openxmlformats.org/spreadsheetml/2006/main" count="44" uniqueCount="19">
  <si>
    <r>
      <t>1/</t>
    </r>
    <r>
      <rPr>
        <sz val="15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</si>
  <si>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</si>
  <si>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</si>
  <si>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</si>
  <si>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</si>
  <si>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</si>
  <si>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</si>
  <si>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</si>
  <si>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</si>
  <si>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</si>
  <si>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</si>
  <si>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</si>
  <si>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</si>
  <si>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</si>
  <si>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</si>
  <si>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</si>
  <si>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</si>
  <si>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</si>
  <si>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2/2561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</si>
</sst>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87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87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87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188" fontId="6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27"/>
  <sheetViews>
    <sheetView tabSelected="1" topLeftCell="A16" zoomScaleNormal="100" zoomScaleSheetLayoutView="70" workbookViewId="0">
      <selection activeCell="D21" sqref="D21"/>
    </sheetView>
  </sheetViews>
  <sheetFormatPr defaultColWidth="9.09765625" defaultRowHeight="30.75" customHeight="1"/>
  <cols>
    <col min="1" max="1" width="3.8984375" style="1" customWidth="1"/>
    <col min="2" max="2" width="33.296875" style="1" customWidth="1"/>
    <col min="3" max="5" width="18.296875" style="1" customWidth="1"/>
    <col min="6" max="6" width="9.09765625" style="1"/>
    <col min="7" max="7" width="10.3984375" style="1" customWidth="1"/>
    <col min="8" max="8" width="9.09765625" style="1"/>
    <col min="9" max="9" width="8.5" style="1" customWidth="1"/>
    <col min="10" max="16384" width="9.09765625" style="1"/>
  </cols>
  <sheetData>
    <row r="1" spans="1:9" s="33" customFormat="1" ht="33" customHeight="1">
      <c r="B1" s="30" t="s">
        <v>18</v>
      </c>
      <c r="C1" s="24"/>
      <c r="D1" s="24"/>
      <c r="E1" s="24"/>
    </row>
    <row r="2" spans="1:9" s="33" customFormat="1" ht="12.75" customHeight="1">
      <c r="C2" s="24"/>
      <c r="D2" s="24"/>
      <c r="E2" s="24"/>
    </row>
    <row r="3" spans="1:9" s="30" customFormat="1" ht="33" customHeight="1">
      <c r="A3" s="32"/>
      <c r="B3" s="41" t="s">
        <v>16</v>
      </c>
      <c r="C3" s="39" t="s">
        <v>15</v>
      </c>
      <c r="D3" s="39"/>
      <c r="E3" s="39"/>
    </row>
    <row r="4" spans="1:9" s="30" customFormat="1" ht="33" customHeight="1">
      <c r="A4" s="32"/>
      <c r="B4" s="42"/>
      <c r="C4" s="31" t="s">
        <v>14</v>
      </c>
      <c r="D4" s="31" t="s">
        <v>13</v>
      </c>
      <c r="E4" s="31" t="s">
        <v>12</v>
      </c>
    </row>
    <row r="5" spans="1:9" s="18" customFormat="1" ht="30.75" customHeight="1">
      <c r="A5" s="21"/>
      <c r="B5" s="22" t="s">
        <v>9</v>
      </c>
      <c r="C5" s="37">
        <v>1061865.25</v>
      </c>
      <c r="D5" s="37">
        <v>586638.64</v>
      </c>
      <c r="E5" s="37">
        <v>475226.62</v>
      </c>
    </row>
    <row r="6" spans="1:9" s="18" customFormat="1" ht="30" customHeight="1">
      <c r="A6" s="21"/>
      <c r="B6" s="6" t="s">
        <v>8</v>
      </c>
      <c r="C6" s="37" t="s">
        <v>17</v>
      </c>
      <c r="D6" s="37" t="s">
        <v>17</v>
      </c>
      <c r="E6" s="37" t="s">
        <v>17</v>
      </c>
    </row>
    <row r="7" spans="1:9" s="14" customFormat="1" ht="30" customHeight="1">
      <c r="A7" s="15"/>
      <c r="B7" s="12" t="s">
        <v>7</v>
      </c>
      <c r="C7" s="35" t="s">
        <v>17</v>
      </c>
      <c r="D7" s="35" t="s">
        <v>17</v>
      </c>
      <c r="E7" s="35" t="s">
        <v>17</v>
      </c>
      <c r="G7" s="18"/>
      <c r="H7" s="18"/>
      <c r="I7" s="18"/>
    </row>
    <row r="8" spans="1:9" s="14" customFormat="1" ht="30" customHeight="1">
      <c r="A8" s="15"/>
      <c r="B8" s="17" t="s">
        <v>6</v>
      </c>
      <c r="C8" s="35" t="s">
        <v>17</v>
      </c>
      <c r="D8" s="35" t="s">
        <v>17</v>
      </c>
      <c r="E8" s="35" t="s">
        <v>17</v>
      </c>
      <c r="F8" s="29"/>
      <c r="G8" s="18"/>
      <c r="H8" s="18"/>
      <c r="I8" s="18"/>
    </row>
    <row r="9" spans="1:9" s="14" customFormat="1" ht="30" customHeight="1">
      <c r="A9" s="15"/>
      <c r="B9" s="12" t="s">
        <v>11</v>
      </c>
      <c r="C9" s="35">
        <v>8466.9699999999993</v>
      </c>
      <c r="D9" s="35">
        <v>6393.06</v>
      </c>
      <c r="E9" s="35">
        <v>2073.91</v>
      </c>
      <c r="G9" s="18"/>
      <c r="H9" s="18"/>
      <c r="I9" s="18"/>
    </row>
    <row r="10" spans="1:9" s="14" customFormat="1" ht="30" customHeight="1">
      <c r="A10" s="15"/>
      <c r="B10" s="12" t="s">
        <v>4</v>
      </c>
      <c r="C10" s="35">
        <v>10753.71</v>
      </c>
      <c r="D10" s="35">
        <v>5468.39</v>
      </c>
      <c r="E10" s="35">
        <v>5285.31</v>
      </c>
      <c r="G10" s="18"/>
      <c r="H10" s="18"/>
      <c r="I10" s="18"/>
    </row>
    <row r="11" spans="1:9" s="6" customFormat="1" ht="30" customHeight="1">
      <c r="A11" s="9"/>
      <c r="B11" s="12" t="s">
        <v>3</v>
      </c>
      <c r="C11" s="36">
        <v>30884.46</v>
      </c>
      <c r="D11" s="36">
        <v>13544.82</v>
      </c>
      <c r="E11" s="36">
        <v>17339.64</v>
      </c>
      <c r="F11" s="27"/>
      <c r="G11" s="18"/>
      <c r="H11" s="18"/>
      <c r="I11" s="18"/>
    </row>
    <row r="12" spans="1:9" s="6" customFormat="1" ht="30" customHeight="1">
      <c r="A12" s="9"/>
      <c r="B12" s="12" t="s">
        <v>2</v>
      </c>
      <c r="C12" s="36">
        <v>621998.62</v>
      </c>
      <c r="D12" s="36">
        <v>343667.45</v>
      </c>
      <c r="E12" s="36">
        <v>278331.17</v>
      </c>
      <c r="G12" s="18"/>
      <c r="H12" s="18"/>
      <c r="I12" s="18"/>
    </row>
    <row r="13" spans="1:9" s="6" customFormat="1" ht="30" customHeight="1">
      <c r="A13" s="9"/>
      <c r="B13" s="11" t="s">
        <v>1</v>
      </c>
      <c r="C13" s="36">
        <v>389761.49</v>
      </c>
      <c r="D13" s="36">
        <v>217564.91</v>
      </c>
      <c r="E13" s="36">
        <v>172196.58</v>
      </c>
      <c r="G13" s="18"/>
      <c r="H13" s="18"/>
      <c r="I13" s="18"/>
    </row>
    <row r="14" spans="1:9" s="6" customFormat="1" ht="22.5" customHeight="1">
      <c r="A14" s="9"/>
      <c r="B14" s="11"/>
      <c r="C14" s="26"/>
      <c r="D14" s="25"/>
      <c r="E14" s="25"/>
    </row>
    <row r="15" spans="1:9" s="6" customFormat="1" ht="33" customHeight="1">
      <c r="A15" s="9"/>
      <c r="B15" s="24"/>
      <c r="C15" s="40" t="s">
        <v>10</v>
      </c>
      <c r="D15" s="40"/>
      <c r="E15" s="40"/>
    </row>
    <row r="16" spans="1:9" s="18" customFormat="1" ht="30.75" customHeight="1">
      <c r="A16" s="21"/>
      <c r="B16" s="22" t="s">
        <v>9</v>
      </c>
      <c r="C16" s="23">
        <f>SUM(C18:C25)</f>
        <v>100</v>
      </c>
      <c r="D16" s="23">
        <f t="shared" ref="D16:E16" si="0">SUM(D18:D25)</f>
        <v>99.999998295373103</v>
      </c>
      <c r="E16" s="23">
        <f t="shared" si="0"/>
        <v>99.999997895740776</v>
      </c>
      <c r="F16" s="20"/>
      <c r="G16" s="20"/>
      <c r="H16" s="20"/>
    </row>
    <row r="17" spans="1:11" s="18" customFormat="1" ht="4.5" customHeight="1">
      <c r="A17" s="21"/>
      <c r="B17" s="22"/>
      <c r="C17" s="10"/>
      <c r="D17" s="10"/>
      <c r="E17" s="10"/>
    </row>
    <row r="18" spans="1:11" s="18" customFormat="1" ht="30" customHeight="1">
      <c r="A18" s="21"/>
      <c r="B18" s="6" t="s">
        <v>8</v>
      </c>
      <c r="C18" s="34" t="s">
        <v>17</v>
      </c>
      <c r="D18" s="34" t="s">
        <v>17</v>
      </c>
      <c r="E18" s="34" t="s">
        <v>17</v>
      </c>
      <c r="F18" s="19"/>
      <c r="G18" s="20"/>
      <c r="I18" s="19"/>
      <c r="J18" s="19"/>
      <c r="K18" s="19"/>
    </row>
    <row r="19" spans="1:11" s="14" customFormat="1" ht="30" customHeight="1">
      <c r="A19" s="15"/>
      <c r="B19" s="12" t="s">
        <v>7</v>
      </c>
      <c r="C19" s="34" t="s">
        <v>17</v>
      </c>
      <c r="D19" s="34" t="s">
        <v>17</v>
      </c>
      <c r="E19" s="34" t="s">
        <v>17</v>
      </c>
    </row>
    <row r="20" spans="1:11" s="14" customFormat="1" ht="30" customHeight="1">
      <c r="A20" s="15"/>
      <c r="B20" s="17" t="s">
        <v>6</v>
      </c>
      <c r="C20" s="38" t="s">
        <v>17</v>
      </c>
      <c r="D20" s="38" t="s">
        <v>17</v>
      </c>
      <c r="E20" s="28" t="s">
        <v>17</v>
      </c>
      <c r="F20" s="16"/>
      <c r="G20" s="16"/>
      <c r="H20" s="16"/>
    </row>
    <row r="21" spans="1:11" s="14" customFormat="1" ht="30" customHeight="1">
      <c r="A21" s="15"/>
      <c r="B21" s="12" t="s">
        <v>5</v>
      </c>
      <c r="C21" s="10">
        <f t="shared" ref="C18:C24" si="1">C9*100/$C$5</f>
        <v>0.79736765093311024</v>
      </c>
      <c r="D21" s="10">
        <f t="shared" ref="D18:D24" si="2">D9*100/$D$5</f>
        <v>1.089778198040279</v>
      </c>
      <c r="E21" s="10">
        <f t="shared" ref="E18:E24" si="3">E9*100/$E$5</f>
        <v>0.43640442532449047</v>
      </c>
      <c r="F21" s="16"/>
      <c r="G21" s="16"/>
      <c r="H21" s="16"/>
    </row>
    <row r="22" spans="1:11" s="14" customFormat="1" ht="30" customHeight="1">
      <c r="A22" s="15"/>
      <c r="B22" s="12" t="s">
        <v>4</v>
      </c>
      <c r="C22" s="10">
        <f t="shared" si="1"/>
        <v>1.0127188925336807</v>
      </c>
      <c r="D22" s="10">
        <f t="shared" si="2"/>
        <v>0.93215646347468684</v>
      </c>
      <c r="E22" s="10">
        <f t="shared" si="3"/>
        <v>1.1121662334487912</v>
      </c>
    </row>
    <row r="23" spans="1:11" s="6" customFormat="1" ht="30" customHeight="1">
      <c r="A23" s="9"/>
      <c r="B23" s="12" t="s">
        <v>3</v>
      </c>
      <c r="C23" s="10">
        <f t="shared" si="1"/>
        <v>2.9085102841438686</v>
      </c>
      <c r="D23" s="10">
        <f t="shared" si="2"/>
        <v>2.3088864381657506</v>
      </c>
      <c r="E23" s="10">
        <f t="shared" si="3"/>
        <v>3.6487097460996609</v>
      </c>
      <c r="F23" s="13"/>
      <c r="G23" s="13"/>
      <c r="H23" s="13"/>
    </row>
    <row r="24" spans="1:11" s="6" customFormat="1" ht="30" customHeight="1">
      <c r="A24" s="9"/>
      <c r="B24" s="12" t="s">
        <v>2</v>
      </c>
      <c r="C24" s="10">
        <f t="shared" si="1"/>
        <v>58.576040604022026</v>
      </c>
      <c r="D24" s="10">
        <f t="shared" si="2"/>
        <v>58.582477621999125</v>
      </c>
      <c r="E24" s="10">
        <f t="shared" si="3"/>
        <v>58.568093260432256</v>
      </c>
    </row>
    <row r="25" spans="1:11" s="9" customFormat="1" ht="30" customHeight="1">
      <c r="B25" s="11" t="s">
        <v>1</v>
      </c>
      <c r="C25" s="10">
        <f>C13*100/$C$5</f>
        <v>36.705362568367313</v>
      </c>
      <c r="D25" s="10">
        <f>D13*100/$D$5</f>
        <v>37.086699573693267</v>
      </c>
      <c r="E25" s="10">
        <f>E13*100/$E$5</f>
        <v>36.234624230435578</v>
      </c>
    </row>
    <row r="26" spans="1:11" s="6" customFormat="1" ht="5.0999999999999996" customHeight="1">
      <c r="A26" s="9"/>
      <c r="B26" s="7"/>
      <c r="C26" s="8"/>
      <c r="D26" s="7"/>
      <c r="E26" s="7"/>
    </row>
    <row r="27" spans="1:11" ht="30" customHeight="1">
      <c r="A27" s="5"/>
      <c r="B27" s="4" t="s">
        <v>0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2014-10-17T09:27:58Z</dcterms:created>
  <dcterms:modified xsi:type="dcterms:W3CDTF">2018-07-14T11:16:41Z</dcterms:modified>
</cp:coreProperties>
</file>