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2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6" i="1" l="1"/>
  <c r="D17" i="1"/>
  <c r="D18" i="1"/>
  <c r="C5" i="1" l="1"/>
  <c r="D5" i="1"/>
  <c r="B5" i="1"/>
  <c r="C21" i="1" l="1"/>
  <c r="C23" i="1"/>
  <c r="C20" i="1"/>
  <c r="C16" i="1"/>
  <c r="C18" i="1"/>
  <c r="C22" i="1"/>
  <c r="C19" i="1"/>
  <c r="D21" i="1"/>
  <c r="D23" i="1"/>
  <c r="D20" i="1"/>
  <c r="D22" i="1"/>
  <c r="D19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<sst xmlns="http://schemas.openxmlformats.org/spreadsheetml/2006/main" count="29" uniqueCount="19">
  <si>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</si>
  <si>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</si>
  <si>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</si>
  <si>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</si>
  <si>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</si>
  <si>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</si>
  <si>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</si>
  <si>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</si>
  <si>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</si>
  <si>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</si>
  <si>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</si>
  <si>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</si>
  <si>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</si>
  <si>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</si>
  <si>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</si>
  <si>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</si>
  <si>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</si>
  <si>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</si>
  <si>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ธันวาคม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</si>
</sst>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F17" sqref="F17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7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8" t="s">
        <v>4</v>
      </c>
      <c r="C4" s="18"/>
      <c r="D4" s="18"/>
    </row>
    <row r="5" spans="1:4" ht="24.6" customHeight="1" x14ac:dyDescent="0.2">
      <c r="A5" s="6" t="s">
        <v>5</v>
      </c>
      <c r="B5" s="13">
        <f>SUM(B6,B7,B8,B9,B10,B11,B12,B13)</f>
        <v>231742.53999999998</v>
      </c>
      <c r="C5" s="13">
        <f t="shared" ref="C5:D5" si="0">SUM(C6,C7,C8,C9,C10,C11,C12,C13)</f>
        <v>131389.14000000001</v>
      </c>
      <c r="D5" s="13">
        <f t="shared" si="0"/>
        <v>100353.38</v>
      </c>
    </row>
    <row r="6" spans="1:4" ht="24.6" customHeight="1" x14ac:dyDescent="0.3">
      <c r="A6" s="7" t="s">
        <v>6</v>
      </c>
      <c r="B6" s="19">
        <v>850.37</v>
      </c>
      <c r="C6" s="19">
        <v>538.71</v>
      </c>
      <c r="D6" s="19">
        <v>311.66000000000003</v>
      </c>
    </row>
    <row r="7" spans="1:4" ht="24.6" customHeight="1" x14ac:dyDescent="0.3">
      <c r="A7" s="8" t="s">
        <v>7</v>
      </c>
      <c r="B7" s="19">
        <v>291.99</v>
      </c>
      <c r="C7" s="19" t="s">
        <v>17</v>
      </c>
      <c r="D7" s="19">
        <v>291.99</v>
      </c>
    </row>
    <row r="8" spans="1:4" ht="24.6" customHeight="1" x14ac:dyDescent="0.3">
      <c r="A8" s="7" t="s">
        <v>8</v>
      </c>
      <c r="B8" s="19">
        <v>1038.69</v>
      </c>
      <c r="C8" s="19">
        <v>622.5</v>
      </c>
      <c r="D8" s="19">
        <v>416.19</v>
      </c>
    </row>
    <row r="9" spans="1:4" ht="24.6" customHeight="1" x14ac:dyDescent="0.3">
      <c r="A9" s="9" t="s">
        <v>9</v>
      </c>
      <c r="B9" s="19">
        <v>8011.03</v>
      </c>
      <c r="C9" s="19">
        <v>5177.62</v>
      </c>
      <c r="D9" s="19">
        <v>2833.4</v>
      </c>
    </row>
    <row r="10" spans="1:4" ht="24.6" customHeight="1" x14ac:dyDescent="0.3">
      <c r="A10" s="9" t="s">
        <v>10</v>
      </c>
      <c r="B10" s="19">
        <v>10765</v>
      </c>
      <c r="C10" s="19">
        <v>5029.45</v>
      </c>
      <c r="D10" s="19">
        <v>5735.55</v>
      </c>
    </row>
    <row r="11" spans="1:4" ht="24.6" customHeight="1" x14ac:dyDescent="0.3">
      <c r="A11" s="9" t="s">
        <v>11</v>
      </c>
      <c r="B11" s="19">
        <v>40141.480000000003</v>
      </c>
      <c r="C11" s="19">
        <v>22450.49</v>
      </c>
      <c r="D11" s="19">
        <v>17690.98</v>
      </c>
    </row>
    <row r="12" spans="1:4" ht="24.6" customHeight="1" x14ac:dyDescent="0.3">
      <c r="A12" s="9" t="s">
        <v>12</v>
      </c>
      <c r="B12" s="19">
        <v>113171.68</v>
      </c>
      <c r="C12" s="19">
        <v>66424.53</v>
      </c>
      <c r="D12" s="19">
        <v>46747.15</v>
      </c>
    </row>
    <row r="13" spans="1:4" ht="24.6" customHeight="1" x14ac:dyDescent="0.3">
      <c r="A13" s="9" t="s">
        <v>13</v>
      </c>
      <c r="B13" s="19">
        <v>57472.3</v>
      </c>
      <c r="C13" s="19">
        <v>31145.84</v>
      </c>
      <c r="D13" s="19">
        <v>26326.46</v>
      </c>
    </row>
    <row r="14" spans="1:4" ht="24.6" customHeight="1" x14ac:dyDescent="0.2">
      <c r="A14" s="2"/>
      <c r="B14" s="18" t="s">
        <v>14</v>
      </c>
      <c r="C14" s="18"/>
      <c r="D14" s="18"/>
    </row>
    <row r="15" spans="1:4" ht="24.6" customHeight="1" x14ac:dyDescent="0.2">
      <c r="A15" s="6" t="s">
        <v>5</v>
      </c>
      <c r="B15" s="14">
        <f>SUM(B16,B17,B18,B19,B20,B21,B22,B23)</f>
        <v>100.00000000000001</v>
      </c>
      <c r="C15" s="14">
        <f t="shared" ref="C15:D15" si="1">SUM(C16,C17,C18,C19,C20,C21,C22,C23)</f>
        <v>99.999999999999986</v>
      </c>
      <c r="D15" s="14">
        <f t="shared" si="1"/>
        <v>99.999999999999986</v>
      </c>
    </row>
    <row r="16" spans="1:4" ht="24.6" customHeight="1" x14ac:dyDescent="0.2">
      <c r="A16" s="7" t="s">
        <v>6</v>
      </c>
      <c r="B16" s="15">
        <f>(B6*100)/$B$5</f>
        <v>0.36694600827280138</v>
      </c>
      <c r="C16" s="15">
        <f>(C6*100)/$C$5</f>
        <v>0.41001105570825713</v>
      </c>
      <c r="D16" s="15">
        <f t="shared" ref="D16:D18" si="2">(D6*100)/$D$5</f>
        <v>0.31056253411693757</v>
      </c>
    </row>
    <row r="17" spans="1:4" ht="24.6" customHeight="1" x14ac:dyDescent="0.2">
      <c r="A17" s="8" t="s">
        <v>7</v>
      </c>
      <c r="B17" s="15">
        <f t="shared" ref="B17:B23" si="3">(B7*100)/$B$5</f>
        <v>0.12599758335262917</v>
      </c>
      <c r="C17" s="15" t="s">
        <v>17</v>
      </c>
      <c r="D17" s="15">
        <f t="shared" si="2"/>
        <v>0.29096179919400822</v>
      </c>
    </row>
    <row r="18" spans="1:4" ht="24.6" customHeight="1" x14ac:dyDescent="0.2">
      <c r="A18" s="7" t="s">
        <v>8</v>
      </c>
      <c r="B18" s="15">
        <f t="shared" si="3"/>
        <v>0.44820860252934142</v>
      </c>
      <c r="C18" s="15">
        <f t="shared" ref="C17:C23" si="4">(C8*100)/$C$5</f>
        <v>0.47378344968237096</v>
      </c>
      <c r="D18" s="15">
        <f t="shared" si="2"/>
        <v>0.41472444675007458</v>
      </c>
    </row>
    <row r="19" spans="1:4" ht="24.6" customHeight="1" x14ac:dyDescent="0.2">
      <c r="A19" s="9" t="s">
        <v>9</v>
      </c>
      <c r="B19" s="15">
        <f t="shared" si="3"/>
        <v>3.4568664001007328</v>
      </c>
      <c r="C19" s="15">
        <f t="shared" si="4"/>
        <v>3.9406757666577308</v>
      </c>
      <c r="D19" s="15">
        <f t="shared" ref="D19:D23" si="5">(D9*100)/$D$5</f>
        <v>2.8234225892540938</v>
      </c>
    </row>
    <row r="20" spans="1:4" ht="24.6" customHeight="1" x14ac:dyDescent="0.2">
      <c r="A20" s="9" t="s">
        <v>10</v>
      </c>
      <c r="B20" s="15">
        <f t="shared" si="3"/>
        <v>4.6452412232989255</v>
      </c>
      <c r="C20" s="15">
        <f t="shared" si="4"/>
        <v>3.8279038891646597</v>
      </c>
      <c r="D20" s="15">
        <f t="shared" si="5"/>
        <v>5.7153530852672825</v>
      </c>
    </row>
    <row r="21" spans="1:4" ht="24.6" customHeight="1" x14ac:dyDescent="0.2">
      <c r="A21" s="9" t="s">
        <v>11</v>
      </c>
      <c r="B21" s="15">
        <f t="shared" si="3"/>
        <v>17.321584548093764</v>
      </c>
      <c r="C21" s="15">
        <f t="shared" si="4"/>
        <v>17.087021042987264</v>
      </c>
      <c r="D21" s="15">
        <f t="shared" si="5"/>
        <v>17.628683757338315</v>
      </c>
    </row>
    <row r="22" spans="1:4" ht="24.6" customHeight="1" x14ac:dyDescent="0.2">
      <c r="A22" s="9" t="s">
        <v>12</v>
      </c>
      <c r="B22" s="15">
        <f t="shared" si="3"/>
        <v>48.835090872828104</v>
      </c>
      <c r="C22" s="15">
        <f t="shared" si="4"/>
        <v>50.555571031213077</v>
      </c>
      <c r="D22" s="15">
        <f t="shared" si="5"/>
        <v>46.58253663204966</v>
      </c>
    </row>
    <row r="23" spans="1:4" ht="24.6" customHeight="1" x14ac:dyDescent="0.2">
      <c r="A23" s="10" t="s">
        <v>13</v>
      </c>
      <c r="B23" s="16">
        <f t="shared" si="3"/>
        <v>24.800064761523718</v>
      </c>
      <c r="C23" s="16">
        <f t="shared" si="4"/>
        <v>23.705033764586631</v>
      </c>
      <c r="D23" s="16">
        <f t="shared" si="5"/>
        <v>26.23375515602962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2017-04-07T02:38:09Z</dcterms:modified>
</cp:coreProperties>
</file>