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7290" windowHeight="8070" tabRatio="555"/>
  </bookViews>
  <sheets>
    <sheet name="ตารางที่7" sheetId="20" r:id="rId1"/>
  </sheets>
  <calcPr calcId="144525"/>
</workbook>
</file>

<file path=xl/calcChain.xml><?xml version="1.0" encoding="utf-8"?>
<calcChain xmlns="http://schemas.openxmlformats.org/spreadsheetml/2006/main">
  <c r="C6" i="20" l="1"/>
  <c r="C21" i="20" s="1"/>
  <c r="D6" i="20"/>
  <c r="D23" i="20" s="1"/>
  <c r="B15" i="20"/>
  <c r="B14" i="20"/>
  <c r="B13" i="20"/>
  <c r="B12" i="20"/>
  <c r="B11" i="20"/>
  <c r="B10" i="20"/>
  <c r="B9" i="20"/>
  <c r="B8" i="20"/>
  <c r="C26" i="20"/>
  <c r="D25" i="20" l="1"/>
  <c r="C19" i="20"/>
  <c r="C22" i="20"/>
  <c r="B6" i="20"/>
  <c r="B26" i="20" s="1"/>
  <c r="D24" i="20"/>
  <c r="D20" i="20"/>
  <c r="D21" i="20"/>
  <c r="D26" i="20"/>
  <c r="D22" i="20"/>
  <c r="B24" i="20"/>
  <c r="B22" i="20"/>
  <c r="C23" i="20"/>
  <c r="C24" i="20"/>
  <c r="C20" i="20"/>
  <c r="C25" i="20"/>
  <c r="D19" i="20"/>
  <c r="B20" i="20" l="1"/>
  <c r="B23" i="20"/>
  <c r="B21" i="20"/>
  <c r="B19" i="20"/>
  <c r="B25" i="20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<sst xmlns="http://schemas.openxmlformats.org/spreadsheetml/2006/main" count="27" uniqueCount="19">
  <si>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</si>
  <si>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</si>
  <si>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</si>
  <si>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</si>
  <si>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</si>
  <si>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</si>
  <si>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</si>
  <si>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</si>
  <si>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</si>
  <si>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</si>
  <si>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</si>
  <si>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</si>
  <si>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</si>
  <si>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</si>
  <si>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</si>
  <si>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</si>
  <si>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</si>
  <si>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             ปี  2558   จังหวัดนราธิวาส</t>
  </si>
  <si>
    <t xml:space="preserve">ตารางที่ 6 ประชากรอายุ 15 ปีขึ้นไปที่มีงานทำ  จำแนกตามชั่วโมงการทำงานต่อสัปดาห์และเพศ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</si>
</sst>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3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="90" zoomScaleNormal="90" workbookViewId="0"/>
  </sheetViews>
  <sheetFormatPr defaultRowHeight="30.75" customHeight="1" x14ac:dyDescent="0.35"/>
  <cols>
    <col min="1" max="1" width="32.85546875" style="3" customWidth="1"/>
    <col min="2" max="4" width="18.28515625" style="3" customWidth="1"/>
    <col min="5" max="16384" width="9.140625" style="3"/>
  </cols>
  <sheetData>
    <row r="1" spans="1:4" ht="30.75" customHeight="1" x14ac:dyDescent="0.35">
      <c r="A1" s="1" t="s">
        <v>18</v>
      </c>
    </row>
    <row r="2" spans="1:4" s="1" customFormat="1" ht="24" customHeight="1" x14ac:dyDescent="0.35">
      <c r="A2" s="1" t="s">
        <v>17</v>
      </c>
      <c r="B2" s="2"/>
      <c r="C2" s="2"/>
      <c r="D2" s="2"/>
    </row>
    <row r="3" spans="1:4" ht="17.25" customHeight="1" x14ac:dyDescent="0.35"/>
    <row r="4" spans="1:4" s="14" customFormat="1" ht="30.75" customHeight="1" x14ac:dyDescent="0.3">
      <c r="A4" s="8" t="s">
        <v>6</v>
      </c>
      <c r="B4" s="9" t="s">
        <v>0</v>
      </c>
      <c r="C4" s="9" t="s">
        <v>1</v>
      </c>
      <c r="D4" s="9" t="s">
        <v>2</v>
      </c>
    </row>
    <row r="5" spans="1:4" s="14" customFormat="1" ht="30.75" customHeight="1" x14ac:dyDescent="0.3">
      <c r="A5" s="10"/>
      <c r="B5" s="33" t="s">
        <v>4</v>
      </c>
      <c r="C5" s="33"/>
      <c r="D5" s="33"/>
    </row>
    <row r="6" spans="1:4" s="15" customFormat="1" ht="30.75" customHeight="1" x14ac:dyDescent="0.5">
      <c r="A6" s="11" t="s">
        <v>3</v>
      </c>
      <c r="B6" s="30">
        <f>SUM(B8:B15)</f>
        <v>227995.44</v>
      </c>
      <c r="C6" s="30">
        <f>SUM(C8:C15)</f>
        <v>126394.52499999999</v>
      </c>
      <c r="D6" s="30">
        <f>SUM(D8:D15)</f>
        <v>101600.91500000001</v>
      </c>
    </row>
    <row r="7" spans="1:4" s="15" customFormat="1" ht="6" customHeight="1" x14ac:dyDescent="0.5">
      <c r="A7" s="11"/>
      <c r="B7" s="5"/>
      <c r="C7" s="16"/>
      <c r="D7" s="17"/>
    </row>
    <row r="8" spans="1:4" s="15" customFormat="1" ht="30.75" customHeight="1" x14ac:dyDescent="0.5">
      <c r="A8" s="18" t="s">
        <v>15</v>
      </c>
      <c r="B8" s="29">
        <f t="shared" ref="B8:B15" si="0">SUM(C8:D8)</f>
        <v>754.63499999999999</v>
      </c>
      <c r="C8" s="29">
        <v>560.1825</v>
      </c>
      <c r="D8" s="29">
        <v>194.45249999999999</v>
      </c>
    </row>
    <row r="9" spans="1:4" s="20" customFormat="1" ht="30.75" customHeight="1" x14ac:dyDescent="0.5">
      <c r="A9" s="19" t="s">
        <v>7</v>
      </c>
      <c r="B9" s="29">
        <f t="shared" si="0"/>
        <v>624.22249999999997</v>
      </c>
      <c r="C9" s="29">
        <v>204.0925</v>
      </c>
      <c r="D9" s="29">
        <v>420.13</v>
      </c>
    </row>
    <row r="10" spans="1:4" s="20" customFormat="1" ht="30.75" customHeight="1" x14ac:dyDescent="0.5">
      <c r="A10" s="19" t="s">
        <v>8</v>
      </c>
      <c r="B10" s="29">
        <f t="shared" si="0"/>
        <v>32873.67</v>
      </c>
      <c r="C10" s="29">
        <v>18393.8</v>
      </c>
      <c r="D10" s="29">
        <v>14479.869999999999</v>
      </c>
    </row>
    <row r="11" spans="1:4" s="20" customFormat="1" ht="30.75" customHeight="1" x14ac:dyDescent="0.5">
      <c r="A11" s="18" t="s">
        <v>9</v>
      </c>
      <c r="B11" s="29">
        <f t="shared" si="0"/>
        <v>42708.167500000003</v>
      </c>
      <c r="C11" s="29">
        <v>24874.240000000002</v>
      </c>
      <c r="D11" s="29">
        <v>17833.927500000002</v>
      </c>
    </row>
    <row r="12" spans="1:4" s="20" customFormat="1" ht="30.75" customHeight="1" x14ac:dyDescent="0.5">
      <c r="A12" s="18" t="s">
        <v>10</v>
      </c>
      <c r="B12" s="29">
        <f t="shared" si="0"/>
        <v>48547.537500000006</v>
      </c>
      <c r="C12" s="29">
        <v>26677.855</v>
      </c>
      <c r="D12" s="29">
        <v>21869.682500000003</v>
      </c>
    </row>
    <row r="13" spans="1:4" s="12" customFormat="1" ht="30.75" customHeight="1" x14ac:dyDescent="0.3">
      <c r="A13" s="18" t="s">
        <v>11</v>
      </c>
      <c r="B13" s="29">
        <f t="shared" si="0"/>
        <v>41742.509999999995</v>
      </c>
      <c r="C13" s="29">
        <v>22464.424999999996</v>
      </c>
      <c r="D13" s="29">
        <v>19278.084999999999</v>
      </c>
    </row>
    <row r="14" spans="1:4" s="12" customFormat="1" ht="30.75" customHeight="1" x14ac:dyDescent="0.3">
      <c r="A14" s="18" t="s">
        <v>12</v>
      </c>
      <c r="B14" s="29">
        <f t="shared" si="0"/>
        <v>50185.964999999997</v>
      </c>
      <c r="C14" s="29">
        <v>29094.872500000001</v>
      </c>
      <c r="D14" s="29">
        <v>21091.092499999999</v>
      </c>
    </row>
    <row r="15" spans="1:4" s="12" customFormat="1" ht="30.75" customHeight="1" x14ac:dyDescent="0.3">
      <c r="A15" s="21" t="s">
        <v>13</v>
      </c>
      <c r="B15" s="29">
        <f t="shared" si="0"/>
        <v>10558.732500000002</v>
      </c>
      <c r="C15" s="29">
        <v>4125.0575000000008</v>
      </c>
      <c r="D15" s="29">
        <v>6433.6750000000002</v>
      </c>
    </row>
    <row r="16" spans="1:4" s="12" customFormat="1" ht="25.5" customHeight="1" x14ac:dyDescent="0.3">
      <c r="A16" s="2"/>
      <c r="B16" s="34" t="s">
        <v>5</v>
      </c>
      <c r="C16" s="34"/>
      <c r="D16" s="34"/>
    </row>
    <row r="17" spans="1:4" s="15" customFormat="1" ht="30.75" customHeight="1" x14ac:dyDescent="0.5">
      <c r="A17" s="11" t="s">
        <v>3</v>
      </c>
      <c r="B17" s="6">
        <v>100</v>
      </c>
      <c r="C17" s="7">
        <v>100</v>
      </c>
      <c r="D17" s="7">
        <v>100</v>
      </c>
    </row>
    <row r="18" spans="1:4" s="15" customFormat="1" ht="6" customHeight="1" x14ac:dyDescent="0.5">
      <c r="A18" s="11"/>
      <c r="B18" s="4"/>
      <c r="C18" s="22"/>
      <c r="D18" s="22"/>
    </row>
    <row r="19" spans="1:4" s="20" customFormat="1" ht="30.75" customHeight="1" x14ac:dyDescent="0.5">
      <c r="A19" s="18" t="s">
        <v>14</v>
      </c>
      <c r="B19" s="23">
        <f t="shared" ref="B19:D19" si="1">SUM(B8/B$6)*100</f>
        <v>0.33098688289555261</v>
      </c>
      <c r="C19" s="23">
        <f t="shared" si="1"/>
        <v>0.443201554814182</v>
      </c>
      <c r="D19" s="23">
        <f t="shared" si="1"/>
        <v>0.19138853227847402</v>
      </c>
    </row>
    <row r="20" spans="1:4" s="20" customFormat="1" ht="30.75" customHeight="1" x14ac:dyDescent="0.5">
      <c r="A20" s="19" t="s">
        <v>7</v>
      </c>
      <c r="B20" s="32">
        <f t="shared" ref="B20" si="2">SUM(B9/B$6)*100</f>
        <v>0.27378727399109382</v>
      </c>
      <c r="C20" s="23">
        <f t="shared" ref="C20" si="3">SUM(C9/C$6)*100</f>
        <v>0.16147257960738412</v>
      </c>
      <c r="D20" s="23">
        <f t="shared" ref="D20" si="4">SUM(D9/D$6)*100</f>
        <v>0.41351005549507103</v>
      </c>
    </row>
    <row r="21" spans="1:4" s="20" customFormat="1" ht="30.75" customHeight="1" x14ac:dyDescent="0.5">
      <c r="A21" s="19" t="s">
        <v>8</v>
      </c>
      <c r="B21" s="32">
        <f t="shared" ref="B21" si="5">SUM(B10/B$6)*100</f>
        <v>14.418564687083215</v>
      </c>
      <c r="C21" s="23">
        <f t="shared" ref="C21" si="6">SUM(C10/C$6)*100</f>
        <v>14.552687309834031</v>
      </c>
      <c r="D21" s="23">
        <f t="shared" ref="D21" si="7">SUM(D10/D$6)*100</f>
        <v>14.25171220160763</v>
      </c>
    </row>
    <row r="22" spans="1:4" s="20" customFormat="1" ht="30.75" customHeight="1" x14ac:dyDescent="0.5">
      <c r="A22" s="18" t="s">
        <v>9</v>
      </c>
      <c r="B22" s="32">
        <f t="shared" ref="B22" si="8">SUM(B11/B$6)*100</f>
        <v>18.73202705282176</v>
      </c>
      <c r="C22" s="23">
        <f t="shared" ref="C22" si="9">SUM(C11/C$6)*100</f>
        <v>19.679839771540738</v>
      </c>
      <c r="D22" s="23">
        <f t="shared" ref="D22" si="10">SUM(D11/D$6)*100</f>
        <v>17.552920168091006</v>
      </c>
    </row>
    <row r="23" spans="1:4" s="12" customFormat="1" ht="30.75" customHeight="1" x14ac:dyDescent="0.3">
      <c r="A23" s="18" t="s">
        <v>10</v>
      </c>
      <c r="B23" s="32">
        <f t="shared" ref="B23" si="11">SUM(B12/B$6)*100</f>
        <v>21.293205469372548</v>
      </c>
      <c r="C23" s="23">
        <f t="shared" ref="C23" si="12">SUM(C12/C$6)*100</f>
        <v>21.10681218193589</v>
      </c>
      <c r="D23" s="23">
        <f t="shared" ref="D23" si="13">SUM(D12/D$6)*100</f>
        <v>21.525084198306679</v>
      </c>
    </row>
    <row r="24" spans="1:4" s="12" customFormat="1" ht="30.75" customHeight="1" x14ac:dyDescent="0.3">
      <c r="A24" s="18" t="s">
        <v>11</v>
      </c>
      <c r="B24" s="32">
        <f t="shared" ref="B24" si="14">SUM(B13/B$6)*100</f>
        <v>18.308484590744445</v>
      </c>
      <c r="C24" s="23">
        <f t="shared" ref="C24" si="15">SUM(C13/C$6)*100</f>
        <v>17.773257979330985</v>
      </c>
      <c r="D24" s="23">
        <f t="shared" ref="D24" si="16">SUM(D13/D$6)*100</f>
        <v>18.974322229283068</v>
      </c>
    </row>
    <row r="25" spans="1:4" s="12" customFormat="1" ht="30.75" customHeight="1" x14ac:dyDescent="0.3">
      <c r="A25" s="18" t="s">
        <v>12</v>
      </c>
      <c r="B25" s="32">
        <f t="shared" ref="B25" si="17">SUM(B14/B$6)*100</f>
        <v>22.011828394462622</v>
      </c>
      <c r="C25" s="23">
        <f t="shared" ref="C25" si="18">SUM(C14/C$6)*100</f>
        <v>23.01909240135204</v>
      </c>
      <c r="D25" s="23">
        <f t="shared" ref="D25" si="19">SUM(D14/D$6)*100</f>
        <v>20.758762359571268</v>
      </c>
    </row>
    <row r="26" spans="1:4" s="12" customFormat="1" ht="30.75" customHeight="1" x14ac:dyDescent="0.3">
      <c r="A26" s="24" t="s">
        <v>13</v>
      </c>
      <c r="B26" s="25">
        <f t="shared" ref="B26" si="20">SUM(B15/B$6)*100</f>
        <v>4.6311156486287626</v>
      </c>
      <c r="C26" s="25">
        <f t="shared" ref="C26" si="21">SUM(C15/C$6)*100</f>
        <v>3.2636362215847572</v>
      </c>
      <c r="D26" s="25">
        <f t="shared" ref="D26" si="22">SUM(D15/D$6)*100</f>
        <v>6.3323002553667944</v>
      </c>
    </row>
    <row r="27" spans="1:4" ht="30.75" customHeight="1" x14ac:dyDescent="0.35">
      <c r="A27" s="26" t="s">
        <v>16</v>
      </c>
      <c r="B27" s="13"/>
      <c r="C27" s="13"/>
      <c r="D27" s="13"/>
    </row>
    <row r="28" spans="1:4" ht="30.75" customHeight="1" x14ac:dyDescent="0.35">
      <c r="B28" s="31"/>
      <c r="C28" s="27"/>
      <c r="D28" s="31"/>
    </row>
    <row r="29" spans="1:4" ht="30.75" customHeight="1" x14ac:dyDescent="0.35">
      <c r="C29" s="27"/>
    </row>
    <row r="30" spans="1:4" ht="30.75" customHeight="1" x14ac:dyDescent="0.35">
      <c r="C30" s="27"/>
    </row>
    <row r="31" spans="1:4" ht="30.75" customHeight="1" x14ac:dyDescent="0.35">
      <c r="C31" s="27"/>
    </row>
    <row r="32" spans="1:4" ht="30.75" customHeight="1" x14ac:dyDescent="0.35">
      <c r="C32" s="27"/>
    </row>
    <row r="33" spans="3:3" ht="30.75" customHeight="1" x14ac:dyDescent="0.35">
      <c r="C33" s="27"/>
    </row>
    <row r="34" spans="3:3" ht="30.75" customHeight="1" x14ac:dyDescent="0.35">
      <c r="C34" s="27"/>
    </row>
    <row r="35" spans="3:3" ht="30.75" customHeight="1" x14ac:dyDescent="0.35">
      <c r="C35" s="28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2016-01-07T08:05:40Z</cp:lastPrinted>
  <dcterms:created xsi:type="dcterms:W3CDTF">2000-11-20T04:06:35Z</dcterms:created>
  <dcterms:modified xsi:type="dcterms:W3CDTF">2017-02-03T04:27:50Z</dcterms:modified>
</cp:coreProperties>
</file>