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2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<sst xmlns="http://schemas.openxmlformats.org/spreadsheetml/2006/main" count="30" uniqueCount="21">
  <si>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</si>
  <si>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</si>
  <si>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</si>
  <si>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</si>
  <si>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</si>
  <si>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</si>
  <si>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</si>
  <si>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</si>
  <si>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</si>
  <si>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</si>
  <si>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</si>
  <si>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</si>
  <si>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</si>
  <si>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</si>
  <si>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</si>
  <si>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</si>
  <si>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</si>
  <si>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</si>
  <si>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</si>
  <si>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</si>
  <si>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การสำรวจภาวะการทำงานของประชากรจังหวัดพิษณุโลก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</si>
</sst>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70" zoomScaleNormal="7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3"/>
      <c r="C4" s="33"/>
      <c r="D4" s="33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4">
        <v>463544.71</v>
      </c>
      <c r="C6" s="34">
        <v>248504.34</v>
      </c>
      <c r="D6" s="34">
        <v>215040.37</v>
      </c>
      <c r="E6" s="14"/>
      <c r="F6" s="30"/>
      <c r="G6" s="16"/>
      <c r="H6" s="16"/>
    </row>
    <row r="7" spans="1:10" s="5" customFormat="1" ht="24" x14ac:dyDescent="0.35">
      <c r="A7" s="15" t="s">
        <v>18</v>
      </c>
      <c r="B7" s="35">
        <v>5548.5</v>
      </c>
      <c r="C7" s="35">
        <v>4087.88</v>
      </c>
      <c r="D7" s="35">
        <v>1460.63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5">
        <v>125.85</v>
      </c>
      <c r="C8" s="35">
        <v>125.85</v>
      </c>
      <c r="D8" s="36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35">
        <v>7572.62</v>
      </c>
      <c r="C9" s="35">
        <v>5575.56</v>
      </c>
      <c r="D9" s="35">
        <v>1997.06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35">
        <v>73225.740000000005</v>
      </c>
      <c r="C10" s="35">
        <v>31181.95</v>
      </c>
      <c r="D10" s="35">
        <v>42043.8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35">
        <v>35792.959999999999</v>
      </c>
      <c r="C11" s="35">
        <v>19210.12</v>
      </c>
      <c r="D11" s="35">
        <v>16582.84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35">
        <v>84856.94</v>
      </c>
      <c r="C12" s="35">
        <v>44021.85</v>
      </c>
      <c r="D12" s="35">
        <v>40835.089999999997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35">
        <v>189143.69</v>
      </c>
      <c r="C13" s="35">
        <v>111956.86</v>
      </c>
      <c r="D13" s="35">
        <v>77186.820000000007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35">
        <v>67278.41</v>
      </c>
      <c r="C14" s="35">
        <v>32344.28</v>
      </c>
      <c r="D14" s="35">
        <v>34934.129999999997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100</v>
      </c>
      <c r="C17" s="20">
        <f>SUM(C18:C25)</f>
        <v>100.0000040240746</v>
      </c>
      <c r="D17" s="20">
        <f>SUM(D18:D25)</f>
        <v>100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1.1969719166895465</v>
      </c>
      <c r="C18" s="29">
        <f>(C7/$C$6)*100</f>
        <v>1.6449934033345253</v>
      </c>
      <c r="D18" s="10">
        <f>(D7/$D$6)*100</f>
        <v>0.67923525243190397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2.7149484674304662E-2</v>
      </c>
      <c r="C19" s="29">
        <f t="shared" ref="C19:C25" si="1">(C8/$C$6)*100</f>
        <v>5.0642978710150492E-2</v>
      </c>
      <c r="D19" s="10">
        <f t="shared" ref="D19:D25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1.6336331397245372</v>
      </c>
      <c r="C20" s="29">
        <f t="shared" si="1"/>
        <v>2.2436469318805461</v>
      </c>
      <c r="D20" s="10">
        <f t="shared" si="2"/>
        <v>0.92869073839484184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15.796909860108208</v>
      </c>
      <c r="C21" s="29">
        <f t="shared" si="1"/>
        <v>12.54784926492632</v>
      </c>
      <c r="D21" s="10">
        <f t="shared" si="2"/>
        <v>19.551584662917016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7.7215766306555409</v>
      </c>
      <c r="C22" s="29">
        <f t="shared" si="1"/>
        <v>7.7302955755219411</v>
      </c>
      <c r="D22" s="10">
        <f t="shared" si="2"/>
        <v>7.7115008684183346</v>
      </c>
      <c r="E22" s="9"/>
      <c r="I22" s="22"/>
    </row>
    <row r="23" spans="1:10" x14ac:dyDescent="0.35">
      <c r="A23" s="15" t="s">
        <v>11</v>
      </c>
      <c r="B23" s="10">
        <f t="shared" si="0"/>
        <v>18.30609608294311</v>
      </c>
      <c r="C23" s="29">
        <f t="shared" si="1"/>
        <v>17.714720797230342</v>
      </c>
      <c r="D23" s="10">
        <f t="shared" si="2"/>
        <v>18.989499506534514</v>
      </c>
      <c r="E23" s="7"/>
      <c r="I23" s="3"/>
    </row>
    <row r="24" spans="1:10" x14ac:dyDescent="0.35">
      <c r="A24" s="15" t="s">
        <v>12</v>
      </c>
      <c r="B24" s="10">
        <f t="shared" si="0"/>
        <v>40.803764107242216</v>
      </c>
      <c r="C24" s="29">
        <f t="shared" si="1"/>
        <v>45.052275545771153</v>
      </c>
      <c r="D24" s="10">
        <f t="shared" si="2"/>
        <v>35.8941067670224</v>
      </c>
      <c r="E24" s="7"/>
    </row>
    <row r="25" spans="1:10" x14ac:dyDescent="0.35">
      <c r="A25" s="18" t="s">
        <v>13</v>
      </c>
      <c r="B25" s="10">
        <f t="shared" si="0"/>
        <v>14.513898777962538</v>
      </c>
      <c r="C25" s="29">
        <f t="shared" si="1"/>
        <v>13.015579526699614</v>
      </c>
      <c r="D25" s="10">
        <f t="shared" si="2"/>
        <v>16.245382204280993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2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2019-07-08T05:03:55Z</dcterms:modified>
</cp:coreProperties>
</file>