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<sst xmlns="http://schemas.openxmlformats.org/spreadsheetml/2006/main" count="30" uniqueCount="19">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</sst>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"/>
    <numFmt numFmtId="178" formatCode="\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;\-* #,##0;_-* &quot;-&quot;_-;_-@_-"/>
    <numFmt numFmtId="185" formatCode="_-* #,##0.0;\-* #,##0.0;_-* &quot;-&quot;_-;_-@_-"/>
  </numFmts>
  <fonts count="45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28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76" fontId="9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5" fontId="3" fillId="0" borderId="0" xfId="0" applyNumberFormat="1" applyFon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3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25">
      <selection activeCell="C4" sqref="B4:C4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5" customFormat="1" ht="34.5" customHeight="1">
      <c r="A3" s="38" t="s">
        <v>2</v>
      </c>
      <c r="B3" s="39" t="s">
        <v>1</v>
      </c>
      <c r="C3" s="39" t="s">
        <v>3</v>
      </c>
      <c r="D3" s="39" t="s">
        <v>4</v>
      </c>
      <c r="E3" s="39"/>
    </row>
    <row r="4" spans="1:5" s="8" customFormat="1" ht="29.25" customHeight="1">
      <c r="A4" s="6"/>
      <c r="B4" s="37" t="s">
        <v>5</v>
      </c>
      <c r="C4" s="37" t="s">
        <v>5</v>
      </c>
      <c r="D4" s="37" t="s">
        <v>5</v>
      </c>
      <c r="E4" s="7"/>
    </row>
    <row r="5" spans="1:6" s="12" customFormat="1" ht="29.25" customHeight="1">
      <c r="A5" s="10" t="s">
        <v>6</v>
      </c>
      <c r="B5" s="11">
        <f>SUM(B6:B13)</f>
        <v>366349.58999999997</v>
      </c>
      <c r="C5" s="11">
        <f>SUM(C6:C13)</f>
        <v>195461.31</v>
      </c>
      <c r="D5" s="11">
        <f>SUM(D6:D13)</f>
        <v>170888.28</v>
      </c>
      <c r="E5" s="5"/>
      <c r="F5" s="9"/>
    </row>
    <row r="6" spans="1:6" s="12" customFormat="1" ht="27" customHeight="1">
      <c r="A6" s="13" t="s">
        <v>7</v>
      </c>
      <c r="B6" s="14">
        <f>+C6+D6</f>
        <v>7008.01</v>
      </c>
      <c r="C6" s="9">
        <v>2778.07</v>
      </c>
      <c r="D6" s="9">
        <v>4229.94</v>
      </c>
      <c r="E6" s="5"/>
      <c r="F6" s="9"/>
    </row>
    <row r="7" spans="1:6" s="15" customFormat="1" ht="27" customHeight="1">
      <c r="A7" s="13" t="s">
        <v>8</v>
      </c>
      <c r="B7" s="14">
        <f aca="true" t="shared" si="0" ref="B7:B13">+C7+D7</f>
        <v>742.28</v>
      </c>
      <c r="C7" s="9">
        <v>430.17</v>
      </c>
      <c r="D7" s="9">
        <v>312.11</v>
      </c>
      <c r="E7" s="5"/>
      <c r="F7" s="9"/>
    </row>
    <row r="8" spans="1:6" s="15" customFormat="1" ht="27" customHeight="1">
      <c r="A8" s="16" t="s">
        <v>9</v>
      </c>
      <c r="B8" s="14">
        <f t="shared" si="0"/>
        <v>9468</v>
      </c>
      <c r="C8" s="9">
        <v>4287.67</v>
      </c>
      <c r="D8" s="9">
        <v>5180.33</v>
      </c>
      <c r="E8" s="5"/>
      <c r="F8" s="9"/>
    </row>
    <row r="9" spans="1:6" s="15" customFormat="1" ht="27" customHeight="1">
      <c r="A9" s="13" t="s">
        <v>10</v>
      </c>
      <c r="B9" s="14">
        <f t="shared" si="0"/>
        <v>44384.27</v>
      </c>
      <c r="C9" s="9">
        <v>23196.42</v>
      </c>
      <c r="D9" s="9">
        <v>21187.85</v>
      </c>
      <c r="E9" s="5"/>
      <c r="F9" s="9"/>
    </row>
    <row r="10" spans="1:6" s="15" customFormat="1" ht="27" customHeight="1">
      <c r="A10" s="13" t="s">
        <v>11</v>
      </c>
      <c r="B10" s="14">
        <f t="shared" si="0"/>
        <v>44210.86</v>
      </c>
      <c r="C10" s="9">
        <v>23834.84</v>
      </c>
      <c r="D10" s="9">
        <v>20376.02</v>
      </c>
      <c r="E10" s="5"/>
      <c r="F10" s="9"/>
    </row>
    <row r="11" spans="1:6" s="17" customFormat="1" ht="27" customHeight="1">
      <c r="A11" s="13" t="s">
        <v>12</v>
      </c>
      <c r="B11" s="14">
        <f t="shared" si="0"/>
        <v>72392.88</v>
      </c>
      <c r="C11" s="9">
        <v>38576.78</v>
      </c>
      <c r="D11" s="9">
        <v>33816.1</v>
      </c>
      <c r="E11" s="5"/>
      <c r="F11" s="9"/>
    </row>
    <row r="12" spans="1:6" s="17" customFormat="1" ht="27" customHeight="1">
      <c r="A12" s="13" t="s">
        <v>13</v>
      </c>
      <c r="B12" s="14">
        <f t="shared" si="0"/>
        <v>136275.95</v>
      </c>
      <c r="C12" s="9">
        <v>75390.7</v>
      </c>
      <c r="D12" s="9">
        <v>60885.25</v>
      </c>
      <c r="E12" s="5"/>
      <c r="F12" s="9"/>
    </row>
    <row r="13" spans="1:6" s="17" customFormat="1" ht="27" customHeight="1">
      <c r="A13" s="19" t="s">
        <v>14</v>
      </c>
      <c r="B13" s="14">
        <f t="shared" si="0"/>
        <v>51867.34</v>
      </c>
      <c r="C13" s="9">
        <v>26966.66</v>
      </c>
      <c r="D13" s="9">
        <v>24900.68</v>
      </c>
      <c r="E13" s="5"/>
      <c r="F13" s="9"/>
    </row>
    <row r="14" spans="2:5" s="17" customFormat="1" ht="25.5" customHeight="1">
      <c r="B14" s="20"/>
      <c r="C14" s="21" t="s">
        <v>15</v>
      </c>
      <c r="D14" s="20"/>
      <c r="E14" s="22"/>
    </row>
    <row r="15" spans="1:6" s="12" customFormat="1" ht="29.25" customHeight="1">
      <c r="A15" s="10" t="s">
        <v>6</v>
      </c>
      <c r="B15" s="23">
        <f>SUM(B16:B23)</f>
        <v>100.00000000000001</v>
      </c>
      <c r="C15" s="23">
        <f>SUM(C16:C23)</f>
        <v>100</v>
      </c>
      <c r="D15" s="23">
        <f>SUM(D16:D23)</f>
        <v>100</v>
      </c>
      <c r="E15" s="24"/>
      <c r="F15" s="25"/>
    </row>
    <row r="16" spans="1:5" s="12" customFormat="1" ht="27" customHeight="1">
      <c r="A16" s="13" t="s">
        <v>7</v>
      </c>
      <c r="B16" s="26">
        <f aca="true" t="shared" si="1" ref="B16:D23">B6*100/B$5</f>
        <v>1.9129296691720061</v>
      </c>
      <c r="C16" s="26">
        <f t="shared" si="1"/>
        <v>1.4212889497159311</v>
      </c>
      <c r="D16" s="26">
        <f t="shared" si="1"/>
        <v>2.475266296787585</v>
      </c>
      <c r="E16" s="24"/>
    </row>
    <row r="17" spans="1:5" s="15" customFormat="1" ht="27" customHeight="1">
      <c r="A17" s="13" t="s">
        <v>8</v>
      </c>
      <c r="B17" s="26">
        <f t="shared" si="1"/>
        <v>0.20261521242592356</v>
      </c>
      <c r="C17" s="41">
        <f t="shared" si="1"/>
        <v>0.22007935995108188</v>
      </c>
      <c r="D17" s="41">
        <f t="shared" si="1"/>
        <v>0.1826397925006911</v>
      </c>
      <c r="E17" s="27"/>
    </row>
    <row r="18" spans="1:6" s="15" customFormat="1" ht="27" customHeight="1">
      <c r="A18" s="16" t="s">
        <v>9</v>
      </c>
      <c r="B18" s="26">
        <f t="shared" si="1"/>
        <v>2.5844167042741883</v>
      </c>
      <c r="C18" s="26">
        <f t="shared" si="1"/>
        <v>2.1936157083977386</v>
      </c>
      <c r="D18" s="26">
        <f t="shared" si="1"/>
        <v>3.0314132718756372</v>
      </c>
      <c r="E18" s="27"/>
      <c r="F18" s="18"/>
    </row>
    <row r="19" spans="1:6" s="15" customFormat="1" ht="27" customHeight="1">
      <c r="A19" s="13" t="s">
        <v>10</v>
      </c>
      <c r="B19" s="26">
        <f t="shared" si="1"/>
        <v>12.11527765050863</v>
      </c>
      <c r="C19" s="26">
        <f t="shared" si="1"/>
        <v>11.86752508718989</v>
      </c>
      <c r="D19" s="26">
        <f t="shared" si="1"/>
        <v>12.398656010815955</v>
      </c>
      <c r="E19" s="27"/>
      <c r="F19" s="18"/>
    </row>
    <row r="20" spans="1:6" s="15" customFormat="1" ht="27" customHeight="1">
      <c r="A20" s="13" t="s">
        <v>11</v>
      </c>
      <c r="B20" s="26">
        <f t="shared" si="1"/>
        <v>12.067943081361168</v>
      </c>
      <c r="C20" s="26">
        <f t="shared" si="1"/>
        <v>12.194147271396064</v>
      </c>
      <c r="D20" s="26">
        <f t="shared" si="1"/>
        <v>11.923591249206792</v>
      </c>
      <c r="E20" s="27"/>
      <c r="F20" s="18"/>
    </row>
    <row r="21" spans="1:5" s="17" customFormat="1" ht="27" customHeight="1">
      <c r="A21" s="13" t="s">
        <v>12</v>
      </c>
      <c r="B21" s="26">
        <f t="shared" si="1"/>
        <v>19.76060079663253</v>
      </c>
      <c r="C21" s="26">
        <f t="shared" si="1"/>
        <v>19.736274150623466</v>
      </c>
      <c r="D21" s="26">
        <f t="shared" si="1"/>
        <v>19.78842551402589</v>
      </c>
      <c r="E21" s="22"/>
    </row>
    <row r="22" spans="1:5" s="17" customFormat="1" ht="27" customHeight="1">
      <c r="A22" s="13" t="s">
        <v>13</v>
      </c>
      <c r="B22" s="26">
        <f t="shared" si="1"/>
        <v>37.19833561162169</v>
      </c>
      <c r="C22" s="26">
        <f t="shared" si="1"/>
        <v>38.570651143185316</v>
      </c>
      <c r="D22" s="26">
        <f t="shared" si="1"/>
        <v>35.628686765411885</v>
      </c>
      <c r="E22" s="22"/>
    </row>
    <row r="23" spans="1:5" s="17" customFormat="1" ht="27" customHeight="1" thickBot="1">
      <c r="A23" s="28" t="s">
        <v>14</v>
      </c>
      <c r="B23" s="36">
        <f t="shared" si="1"/>
        <v>14.157881274003884</v>
      </c>
      <c r="C23" s="36">
        <f t="shared" si="1"/>
        <v>13.796418329540511</v>
      </c>
      <c r="D23" s="36">
        <f t="shared" si="1"/>
        <v>14.571321099375568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30.75" customHeight="1">
      <c r="A25" s="2"/>
      <c r="B25" s="2"/>
      <c r="C25" s="33"/>
      <c r="D25" s="33"/>
    </row>
    <row r="26" s="2" customFormat="1" ht="24" customHeight="1">
      <c r="A26" s="34" t="s">
        <v>18</v>
      </c>
    </row>
    <row r="27" ht="26.25" customHeight="1">
      <c r="A27" s="4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2020-02-12T02:59:27Z</cp:lastPrinted>
  <dcterms:created xsi:type="dcterms:W3CDTF">2019-02-18T03:29:19Z</dcterms:created>
  <dcterms:modified xsi:type="dcterms:W3CDTF">2022-05-14T13:20:56Z</dcterms:modified>
  <cp:category/>
  <cp:version/>
  <cp:contentType/>
  <cp:contentStatus/>
</cp:coreProperties>
</file>