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ตุลาคม 63\"/>
    </mc:Choice>
  </mc:AlternateContent>
  <xr:revisionPtr revIDLastSave="0" documentId="13_ncr:1_{674543DA-0428-4F53-B0E6-29D635FBD95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6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5" i="1" l="1"/>
  <c r="D5" i="1"/>
  <c r="B5" i="1"/>
  <c r="B18" i="1" l="1"/>
  <c r="B16" i="1"/>
  <c r="B19" i="1"/>
  <c r="C16" i="1"/>
  <c r="C18" i="1"/>
  <c r="C19" i="1"/>
  <c r="D16" i="1"/>
  <c r="D18" i="1"/>
  <c r="D19" i="1"/>
  <c r="B22" i="1"/>
  <c r="B20" i="1"/>
  <c r="B21" i="1"/>
  <c r="B23" i="1"/>
  <c r="D22" i="1"/>
  <c r="D21" i="1"/>
  <c r="D23" i="1"/>
  <c r="D20" i="1"/>
  <c r="C22" i="1"/>
  <c r="C23" i="1"/>
  <c r="C20" i="1"/>
  <c r="C21" i="1"/>
  <c r="B15" i="1" l="1"/>
</calcChain>
</file>

<file path=xl/sharedStrings.xml><?xml version="1.0" encoding="utf-8"?>
<sst xmlns="http://schemas.openxmlformats.org/spreadsheetml/2006/main" count="45" uniqueCount="22">
  <si>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</si>
  <si>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</si>
  <si>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</si>
  <si>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</si>
  <si>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</si>
  <si>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</si>
  <si>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</si>
  <si>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</si>
  <si>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</si>
  <si>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</si>
  <si>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</si>
  <si>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</si>
  <si>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</si>
  <si>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</si>
  <si>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</si>
  <si>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</si>
  <si>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</si>
  <si>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</si>
  <si>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</si>
  <si>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</si>
  <si>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-</t>
  </si>
  <si>
    <t>ตุลาคม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</si>
</sst>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0" fontId="10" fillId="0" borderId="0" xfId="1" applyFont="1"/>
    <xf numFmtId="0" fontId="3" fillId="0" borderId="0" xfId="0" applyFont="1" applyBorder="1" applyAlignment="1">
      <alignment horizontal="center" vertical="center"/>
    </xf>
  </cellXfs>
  <cellStyles count="2">
    <cellStyle name="Normal" xfId="0" builtinId="0"/>
    <cellStyle name="Normal 2" xfId="1" xr:uid="{90C68251-416E-45E9-84B9-BB955403B46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workbookViewId="0">
      <selection activeCell="E15" sqref="E14:E15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2.5" style="4" customWidth="1"/>
    <col min="5" max="16384" width="9" style="4"/>
  </cols>
  <sheetData>
    <row r="1" spans="1:15" ht="24.6" customHeight="1" x14ac:dyDescent="0.3">
      <c r="A1" s="3" t="s">
        <v>15</v>
      </c>
      <c r="B1" s="12"/>
      <c r="C1" s="12"/>
      <c r="D1" s="12"/>
      <c r="F1" s="19" t="s">
        <v>16</v>
      </c>
      <c r="G1" s="19">
        <v>223711.42</v>
      </c>
      <c r="H1" s="19">
        <v>1506.7</v>
      </c>
      <c r="I1" s="19" t="s">
        <v>20</v>
      </c>
      <c r="J1" s="19">
        <v>2535.9</v>
      </c>
      <c r="K1" s="19">
        <v>26722.85</v>
      </c>
      <c r="L1" s="19">
        <v>10432.35</v>
      </c>
      <c r="M1" s="19">
        <v>36723.300000000003</v>
      </c>
      <c r="N1" s="19">
        <v>111054.03</v>
      </c>
      <c r="O1" s="19">
        <v>34736.28</v>
      </c>
    </row>
    <row r="2" spans="1:15" ht="24.6" customHeight="1" x14ac:dyDescent="0.3">
      <c r="A2" s="17" t="s">
        <v>21</v>
      </c>
      <c r="B2" s="12"/>
      <c r="C2" s="12"/>
      <c r="D2" s="12"/>
      <c r="F2" s="19" t="s">
        <v>17</v>
      </c>
      <c r="G2" s="19">
        <v>130111.65</v>
      </c>
      <c r="H2" s="19">
        <v>1026.07</v>
      </c>
      <c r="I2" s="19" t="s">
        <v>20</v>
      </c>
      <c r="J2" s="19">
        <v>1249.6500000000001</v>
      </c>
      <c r="K2" s="19">
        <v>15912.04</v>
      </c>
      <c r="L2" s="19">
        <v>4815.8</v>
      </c>
      <c r="M2" s="19">
        <v>20740.38</v>
      </c>
      <c r="N2" s="19">
        <v>66413.09</v>
      </c>
      <c r="O2" s="19">
        <v>19954.62</v>
      </c>
    </row>
    <row r="3" spans="1:15" ht="24.6" customHeight="1" x14ac:dyDescent="0.3">
      <c r="A3" s="1" t="s">
        <v>0</v>
      </c>
      <c r="B3" s="5" t="s">
        <v>1</v>
      </c>
      <c r="C3" s="5" t="s">
        <v>2</v>
      </c>
      <c r="D3" s="5" t="s">
        <v>3</v>
      </c>
      <c r="F3" s="19" t="s">
        <v>18</v>
      </c>
      <c r="G3" s="19">
        <v>93599.77</v>
      </c>
      <c r="H3" s="19">
        <v>480.63</v>
      </c>
      <c r="I3" s="19" t="s">
        <v>20</v>
      </c>
      <c r="J3" s="19">
        <v>1286.25</v>
      </c>
      <c r="K3" s="19">
        <v>10810.81</v>
      </c>
      <c r="L3" s="19">
        <v>5616.55</v>
      </c>
      <c r="M3" s="19">
        <v>15982.91</v>
      </c>
      <c r="N3" s="19">
        <v>44640.95</v>
      </c>
      <c r="O3" s="19">
        <v>14781.67</v>
      </c>
    </row>
    <row r="4" spans="1:15" ht="24.6" customHeight="1" x14ac:dyDescent="0.3">
      <c r="A4" s="1"/>
      <c r="B4" s="20" t="s">
        <v>4</v>
      </c>
      <c r="C4" s="20"/>
      <c r="D4" s="20"/>
      <c r="G4" s="19" t="s">
        <v>16</v>
      </c>
      <c r="H4" s="19" t="s">
        <v>17</v>
      </c>
      <c r="I4" s="19" t="s">
        <v>18</v>
      </c>
    </row>
    <row r="5" spans="1:15" ht="24.6" customHeight="1" x14ac:dyDescent="0.3">
      <c r="A5" s="6" t="s">
        <v>5</v>
      </c>
      <c r="B5" s="13">
        <f>SUM(B6,B7,B8,B9,B10,B11,B12,B13)</f>
        <v>223711.41</v>
      </c>
      <c r="C5" s="13">
        <f t="shared" ref="C5:D5" si="0">SUM(C6,C7,C8,C9,C10,C11,C12,C13)</f>
        <v>130111.65</v>
      </c>
      <c r="D5" s="13">
        <f t="shared" si="0"/>
        <v>93599.76999999999</v>
      </c>
      <c r="G5" s="19">
        <v>223711.42</v>
      </c>
      <c r="H5" s="19">
        <v>130111.65</v>
      </c>
      <c r="I5" s="19">
        <v>93599.77</v>
      </c>
    </row>
    <row r="6" spans="1:15" ht="24.6" customHeight="1" x14ac:dyDescent="0.3">
      <c r="A6" s="7" t="s">
        <v>6</v>
      </c>
      <c r="B6" s="14">
        <v>1506.7</v>
      </c>
      <c r="C6" s="14">
        <v>1026.07</v>
      </c>
      <c r="D6" s="14">
        <v>480.63</v>
      </c>
      <c r="G6" s="19">
        <v>1506.7</v>
      </c>
      <c r="H6" s="19">
        <v>1026.07</v>
      </c>
      <c r="I6" s="19">
        <v>480.63</v>
      </c>
    </row>
    <row r="7" spans="1:15" ht="24.6" customHeight="1" x14ac:dyDescent="0.3">
      <c r="A7" s="8" t="s">
        <v>7</v>
      </c>
      <c r="B7" s="14" t="s">
        <v>20</v>
      </c>
      <c r="C7" s="14" t="s">
        <v>20</v>
      </c>
      <c r="D7" s="14" t="s">
        <v>20</v>
      </c>
      <c r="G7" s="19" t="s">
        <v>20</v>
      </c>
      <c r="H7" s="19" t="s">
        <v>20</v>
      </c>
      <c r="I7" s="19" t="s">
        <v>20</v>
      </c>
    </row>
    <row r="8" spans="1:15" ht="24.6" customHeight="1" x14ac:dyDescent="0.3">
      <c r="A8" s="7" t="s">
        <v>8</v>
      </c>
      <c r="B8" s="14">
        <v>2535.9</v>
      </c>
      <c r="C8" s="14">
        <v>1249.6500000000001</v>
      </c>
      <c r="D8" s="14">
        <v>1286.25</v>
      </c>
      <c r="G8" s="19">
        <v>2535.9</v>
      </c>
      <c r="H8" s="19">
        <v>1249.6500000000001</v>
      </c>
      <c r="I8" s="19">
        <v>1286.25</v>
      </c>
    </row>
    <row r="9" spans="1:15" ht="24.6" customHeight="1" x14ac:dyDescent="0.3">
      <c r="A9" s="9" t="s">
        <v>9</v>
      </c>
      <c r="B9" s="14">
        <v>26722.85</v>
      </c>
      <c r="C9" s="14">
        <v>15912.04</v>
      </c>
      <c r="D9" s="14">
        <v>10810.81</v>
      </c>
      <c r="G9" s="19">
        <v>26722.85</v>
      </c>
      <c r="H9" s="19">
        <v>15912.04</v>
      </c>
      <c r="I9" s="19">
        <v>10810.81</v>
      </c>
    </row>
    <row r="10" spans="1:15" ht="24.6" customHeight="1" x14ac:dyDescent="0.3">
      <c r="A10" s="9" t="s">
        <v>10</v>
      </c>
      <c r="B10" s="14">
        <v>10432.35</v>
      </c>
      <c r="C10" s="14">
        <v>4815.8</v>
      </c>
      <c r="D10" s="14">
        <v>5616.55</v>
      </c>
      <c r="G10" s="19">
        <v>10432.35</v>
      </c>
      <c r="H10" s="19">
        <v>4815.8</v>
      </c>
      <c r="I10" s="19">
        <v>5616.55</v>
      </c>
    </row>
    <row r="11" spans="1:15" ht="24.6" customHeight="1" x14ac:dyDescent="0.3">
      <c r="A11" s="9" t="s">
        <v>11</v>
      </c>
      <c r="B11" s="14">
        <v>36723.300000000003</v>
      </c>
      <c r="C11" s="14">
        <v>20740.38</v>
      </c>
      <c r="D11" s="14">
        <v>15982.91</v>
      </c>
      <c r="G11" s="19">
        <v>36723.300000000003</v>
      </c>
      <c r="H11" s="19">
        <v>20740.38</v>
      </c>
      <c r="I11" s="19">
        <v>15982.91</v>
      </c>
    </row>
    <row r="12" spans="1:15" ht="24.6" customHeight="1" x14ac:dyDescent="0.3">
      <c r="A12" s="9" t="s">
        <v>12</v>
      </c>
      <c r="B12" s="14">
        <v>111054.03</v>
      </c>
      <c r="C12" s="14">
        <v>66413.09</v>
      </c>
      <c r="D12" s="14">
        <v>44640.95</v>
      </c>
      <c r="G12" s="19">
        <v>111054.03</v>
      </c>
      <c r="H12" s="19">
        <v>66413.09</v>
      </c>
      <c r="I12" s="19">
        <v>44640.95</v>
      </c>
    </row>
    <row r="13" spans="1:15" ht="24.6" customHeight="1" x14ac:dyDescent="0.3">
      <c r="A13" s="9" t="s">
        <v>13</v>
      </c>
      <c r="B13" s="14">
        <v>34736.28</v>
      </c>
      <c r="C13" s="14">
        <v>19954.62</v>
      </c>
      <c r="D13" s="14">
        <v>14781.67</v>
      </c>
      <c r="G13" s="19">
        <v>34736.28</v>
      </c>
      <c r="H13" s="19">
        <v>19954.62</v>
      </c>
      <c r="I13" s="19">
        <v>14781.67</v>
      </c>
    </row>
    <row r="14" spans="1:15" ht="24.6" customHeight="1" x14ac:dyDescent="0.2">
      <c r="A14" s="2"/>
      <c r="B14" s="20" t="s">
        <v>14</v>
      </c>
      <c r="C14" s="20"/>
      <c r="D14" s="20"/>
    </row>
    <row r="15" spans="1:15" ht="24.6" customHeight="1" x14ac:dyDescent="0.2">
      <c r="A15" s="6" t="s">
        <v>5</v>
      </c>
      <c r="B15" s="15">
        <f>SUM(B16,B17,B18,B19,B20,B21,B22,B23)</f>
        <v>100</v>
      </c>
      <c r="C15" s="15">
        <v>100</v>
      </c>
      <c r="D15" s="15">
        <v>100</v>
      </c>
    </row>
    <row r="16" spans="1:15" ht="24.6" customHeight="1" x14ac:dyDescent="0.2">
      <c r="A16" s="7" t="s">
        <v>6</v>
      </c>
      <c r="B16" s="18">
        <f t="shared" ref="B16:B23" si="1">(B6*100)/$B$5</f>
        <v>0.67350163319787759</v>
      </c>
      <c r="C16" s="18">
        <f t="shared" ref="C16:C23" si="2">(C6*100)/$C$5</f>
        <v>0.78860732301834624</v>
      </c>
      <c r="D16" s="18">
        <f t="shared" ref="D16:D23" si="3">(D6*100)/$D$5</f>
        <v>0.51349485153649421</v>
      </c>
    </row>
    <row r="17" spans="1:4" ht="24.6" customHeight="1" x14ac:dyDescent="0.2">
      <c r="A17" s="8" t="s">
        <v>7</v>
      </c>
      <c r="B17" s="18" t="s">
        <v>20</v>
      </c>
      <c r="C17" s="18" t="s">
        <v>20</v>
      </c>
      <c r="D17" s="18" t="s">
        <v>20</v>
      </c>
    </row>
    <row r="18" spans="1:4" ht="24.6" customHeight="1" x14ac:dyDescent="0.2">
      <c r="A18" s="7" t="s">
        <v>8</v>
      </c>
      <c r="B18" s="18">
        <f t="shared" si="1"/>
        <v>1.133558632525717</v>
      </c>
      <c r="C18" s="18">
        <f t="shared" si="2"/>
        <v>0.96044435682738649</v>
      </c>
      <c r="D18" s="18">
        <f t="shared" si="3"/>
        <v>1.3742020947273696</v>
      </c>
    </row>
    <row r="19" spans="1:4" ht="24.6" customHeight="1" x14ac:dyDescent="0.2">
      <c r="A19" s="9" t="s">
        <v>9</v>
      </c>
      <c r="B19" s="18">
        <f t="shared" si="1"/>
        <v>11.945233370081571</v>
      </c>
      <c r="C19" s="18">
        <f t="shared" si="2"/>
        <v>12.22952748658556</v>
      </c>
      <c r="D19" s="18">
        <f t="shared" si="3"/>
        <v>11.550039065266935</v>
      </c>
    </row>
    <row r="20" spans="1:4" ht="24.6" customHeight="1" x14ac:dyDescent="0.2">
      <c r="A20" s="9" t="s">
        <v>10</v>
      </c>
      <c r="B20" s="18">
        <f t="shared" si="1"/>
        <v>4.6633070704797754</v>
      </c>
      <c r="C20" s="18">
        <f t="shared" si="2"/>
        <v>3.7012827060451543</v>
      </c>
      <c r="D20" s="18">
        <f t="shared" si="3"/>
        <v>6.0006023519074896</v>
      </c>
    </row>
    <row r="21" spans="1:4" ht="24.6" customHeight="1" x14ac:dyDescent="0.2">
      <c r="A21" s="9" t="s">
        <v>11</v>
      </c>
      <c r="B21" s="18">
        <f t="shared" si="1"/>
        <v>16.415479210470313</v>
      </c>
      <c r="C21" s="18">
        <f t="shared" si="2"/>
        <v>15.940448069023796</v>
      </c>
      <c r="D21" s="18">
        <f t="shared" si="3"/>
        <v>17.075800506774751</v>
      </c>
    </row>
    <row r="22" spans="1:4" ht="24.6" customHeight="1" x14ac:dyDescent="0.2">
      <c r="A22" s="9" t="s">
        <v>12</v>
      </c>
      <c r="B22" s="18">
        <f t="shared" si="1"/>
        <v>49.641647692444472</v>
      </c>
      <c r="C22" s="18">
        <f t="shared" si="2"/>
        <v>51.043154091120975</v>
      </c>
      <c r="D22" s="18">
        <f t="shared" si="3"/>
        <v>47.693439844991076</v>
      </c>
    </row>
    <row r="23" spans="1:4" ht="24.6" customHeight="1" x14ac:dyDescent="0.2">
      <c r="A23" s="10" t="s">
        <v>13</v>
      </c>
      <c r="B23" s="16">
        <f t="shared" si="1"/>
        <v>15.527272390800272</v>
      </c>
      <c r="C23" s="16">
        <f t="shared" si="2"/>
        <v>15.336535967378786</v>
      </c>
      <c r="D23" s="16">
        <f t="shared" si="3"/>
        <v>15.792421284795894</v>
      </c>
    </row>
    <row r="24" spans="1:4" ht="24.6" customHeight="1" x14ac:dyDescent="0.2">
      <c r="A24" s="11" t="s">
        <v>19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nsonblamphuE3B0</cp:lastModifiedBy>
  <cp:lastPrinted>2016-11-17T04:17:14Z</cp:lastPrinted>
  <dcterms:created xsi:type="dcterms:W3CDTF">2013-01-09T03:39:43Z</dcterms:created>
  <dcterms:modified xsi:type="dcterms:W3CDTF">2020-12-18T04:18:37Z</dcterms:modified>
</cp:coreProperties>
</file>