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7" sheetId="1" r:id="rId1"/>
  </sheets>
  <definedNames/>
  <calcPr fullCalcOnLoad="1"/>
</workbook>
</file>

<file path=xl/sharedStrings.xml><?xml version="1.0" encoding="utf-8"?>
<sst xmlns="http://schemas.openxmlformats.org/spreadsheetml/2006/main" count="356" uniqueCount="91">
  <si>
    <t>จำนวน</t>
  </si>
  <si>
    <t>ร้อยละ</t>
  </si>
  <si>
    <t>Number</t>
  </si>
  <si>
    <t>%</t>
  </si>
  <si>
    <t>รวม</t>
  </si>
  <si>
    <t>Total</t>
  </si>
  <si>
    <t xml:space="preserve">จำนวน </t>
  </si>
  <si>
    <t xml:space="preserve">   -  </t>
  </si>
  <si>
    <t>จังหวัด</t>
  </si>
  <si>
    <t xml:space="preserve">Number </t>
  </si>
  <si>
    <t>ไม่มี</t>
  </si>
  <si>
    <t>มี</t>
  </si>
  <si>
    <t>No</t>
  </si>
  <si>
    <t>Yes</t>
  </si>
  <si>
    <t>อื่น ๆ</t>
  </si>
  <si>
    <t xml:space="preserve">     -</t>
  </si>
  <si>
    <t xml:space="preserve">Have a web site </t>
  </si>
  <si>
    <t xml:space="preserve">Activities or services on web site      </t>
  </si>
  <si>
    <t>ข้อมูลสถานประกอบการ</t>
  </si>
  <si>
    <t>โฆษณาสินค้า/บริการ</t>
  </si>
  <si>
    <t>สั่งซื้อ,จองและบริการ</t>
  </si>
  <si>
    <t>ชำระเงิน</t>
  </si>
  <si>
    <t>ติดต่อลูกค้า</t>
  </si>
  <si>
    <t>Information of business</t>
  </si>
  <si>
    <t>Advertisment goods of services</t>
  </si>
  <si>
    <t>Receiving purchared order</t>
  </si>
  <si>
    <t>Online payment</t>
  </si>
  <si>
    <t>Customer services</t>
  </si>
  <si>
    <t>Others</t>
  </si>
  <si>
    <t>Province</t>
  </si>
  <si>
    <t>การมีเว็บไซต์</t>
  </si>
  <si>
    <t>กิจกรรม/บริการที่ดำเนินการบนเว็บไซต์</t>
  </si>
  <si>
    <t xml:space="preserve">TABLE 7  NUMBER AND PERCENTAGE OF HOTELS AND GUEST HOUSES BY HAVE A WEB SITE AND ACTIVITIES OR SERVICES ON WEB SITE AND PROVINCE, CENTRAL REGION: 2003 </t>
  </si>
  <si>
    <t>ตาราง    7  จำนวนและร้อยละของโรงแรมและเกสต์เฮาส์ จำแนกตามการมีเว็บไซต์ในการดำเนินกิจการ และกิจกรรม/บริการที่ดำเนินการบนเว็บไซต์ และจังหวัด ภาคกลาง พ.ศ.2546</t>
  </si>
  <si>
    <t xml:space="preserve">     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</si>
  <si>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 xml:space="preserve">       Source: The 2004 Hotels and Guest Houses Survey, National Statistical Office,  Ministry of Information and Communication Technology</t>
  </si>
  <si>
    <t xml:space="preserve">          Note: More  than 1 characteristic can be done by a hotel/guest house</t>
  </si>
  <si>
    <t xml:space="preserve">  หมายเหตุ: โรงแรมและเกสต์เฮาส์ 1 แห่ง สามารถตอบกิจกรรม/บริการที่ดำเนินการบนเว็บไซต์ได้มากกว่า 1 ประเภท</t>
  </si>
  <si>
    <t>ภาคกลาง</t>
  </si>
  <si>
    <t xml:space="preserve">    Central Region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</si>
  <si>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</si>
  <si>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</si>
  <si>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</si>
  <si>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</si>
  <si>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</si>
  <si>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</si>
  <si>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</si>
  <si>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</si>
  <si>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</si>
  <si>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</si>
  <si>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</si>
  <si>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</si>
  <si>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</si>
  <si>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</si>
  <si>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</si>
  <si>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</si>
  <si>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</si>
  <si>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</si>
  <si>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</si>
  <si>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</si>
  <si>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</si>
  <si>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</si>
  <si>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</si>
  <si>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</si>
  <si>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</si>
  <si>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</si>
  <si>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</si>
  <si>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</si>
  <si>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</si>
  <si>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</si>
  <si>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</si>
  <si>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</si>
  <si>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</si>
  <si>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</si>
  <si>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</si>
  <si>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</si>
  <si>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</si>
  <si>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</si>
  <si>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</si>
  <si>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</si>
  <si>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</si>
  <si>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</si>
  <si>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</si>
  <si>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</si>
  <si>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</si>
  <si>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</si>
  <si>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</si>
  <si>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</si>
  <si>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</si>
  <si>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</si>
  <si>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 xml:space="preserve">- 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</si>
</sst>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"/>
    <numFmt numFmtId="202" formatCode="#,##0.000"/>
    <numFmt numFmtId="203" formatCode="_-* #,##0.0_-;\-* #,##0.0_-;_-* &quot;-&quot;??_-;_-@_-"/>
    <numFmt numFmtId="204" formatCode="#,##0\ \ "/>
    <numFmt numFmtId="205" formatCode="#,##0\ \ \ "/>
    <numFmt numFmtId="206" formatCode="#,##0\ \ \ \ "/>
    <numFmt numFmtId="207" formatCode="0.0\ \ \ \ "/>
    <numFmt numFmtId="208" formatCode="0.0\ \ \ "/>
  </numFmts>
  <fonts count="3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99" fontId="1" fillId="0" borderId="9" xfId="0" applyNumberFormat="1" applyFont="1" applyBorder="1" applyAlignment="1">
      <alignment horizontal="right" vertical="center"/>
    </xf>
    <xf numFmtId="199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206" fontId="1" fillId="0" borderId="7" xfId="0" applyNumberFormat="1" applyFont="1" applyBorder="1" applyAlignment="1">
      <alignment/>
    </xf>
    <xf numFmtId="207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vertical="top"/>
    </xf>
    <xf numFmtId="205" fontId="2" fillId="0" borderId="8" xfId="0" applyNumberFormat="1" applyFont="1" applyBorder="1" applyAlignment="1">
      <alignment vertical="center"/>
    </xf>
    <xf numFmtId="205" fontId="1" fillId="0" borderId="8" xfId="0" applyNumberFormat="1" applyFont="1" applyBorder="1" applyAlignment="1">
      <alignment vertical="center"/>
    </xf>
    <xf numFmtId="208" fontId="2" fillId="0" borderId="8" xfId="0" applyNumberFormat="1" applyFont="1" applyBorder="1" applyAlignment="1">
      <alignment vertical="center"/>
    </xf>
    <xf numFmtId="208" fontId="1" fillId="0" borderId="8" xfId="0" applyNumberFormat="1" applyFont="1" applyBorder="1" applyAlignment="1">
      <alignment vertical="center"/>
    </xf>
    <xf numFmtId="205" fontId="1" fillId="0" borderId="8" xfId="0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85" zoomScaleNormal="85" workbookViewId="0" topLeftCell="A1">
      <selection activeCell="A1" sqref="A1"/>
    </sheetView>
  </sheetViews>
  <sheetFormatPr defaultColWidth="9.140625" defaultRowHeight="21.75"/>
  <cols>
    <col min="1" max="1" width="14.140625" style="1" customWidth="1"/>
    <col min="2" max="7" width="6.57421875" style="1" customWidth="1"/>
    <col min="8" max="8" width="5.8515625" style="1" customWidth="1"/>
    <col min="9" max="9" width="2.00390625" style="1" customWidth="1"/>
    <col min="10" max="10" width="6.28125" style="1" customWidth="1"/>
    <col min="11" max="11" width="2.00390625" style="1" customWidth="1"/>
    <col min="12" max="12" width="7.8515625" style="1" customWidth="1"/>
    <col min="13" max="13" width="2.140625" style="1" customWidth="1"/>
    <col min="14" max="14" width="8.57421875" style="1" customWidth="1"/>
    <col min="15" max="15" width="2.57421875" style="1" customWidth="1"/>
    <col min="16" max="16" width="6.421875" style="1" customWidth="1"/>
    <col min="17" max="17" width="2.00390625" style="1" customWidth="1"/>
    <col min="18" max="18" width="7.00390625" style="1" customWidth="1"/>
    <col min="19" max="19" width="2.00390625" style="1" customWidth="1"/>
    <col min="20" max="20" width="5.421875" style="1" customWidth="1"/>
    <col min="21" max="21" width="2.00390625" style="1" customWidth="1"/>
    <col min="22" max="22" width="5.421875" style="1" customWidth="1"/>
    <col min="23" max="23" width="2.00390625" style="1" customWidth="1"/>
    <col min="24" max="24" width="5.421875" style="1" customWidth="1"/>
    <col min="25" max="25" width="2.00390625" style="1" customWidth="1"/>
    <col min="26" max="26" width="5.421875" style="1" customWidth="1"/>
    <col min="27" max="27" width="2.00390625" style="1" customWidth="1"/>
    <col min="28" max="28" width="5.421875" style="1" customWidth="1"/>
    <col min="29" max="29" width="2.00390625" style="1" customWidth="1"/>
    <col min="30" max="30" width="5.421875" style="1" customWidth="1"/>
    <col min="31" max="31" width="2.00390625" style="1" customWidth="1"/>
    <col min="32" max="32" width="18.421875" style="1" customWidth="1"/>
    <col min="33" max="16384" width="9.140625" style="1" customWidth="1"/>
  </cols>
  <sheetData>
    <row r="1" ht="18">
      <c r="A1" s="1" t="s">
        <v>33</v>
      </c>
    </row>
    <row r="2" ht="18">
      <c r="A2" s="1" t="s">
        <v>32</v>
      </c>
    </row>
    <row r="3" ht="9.75" customHeight="1"/>
    <row r="4" spans="1:32" s="5" customFormat="1" ht="16.5" customHeight="1">
      <c r="A4" s="37" t="s">
        <v>8</v>
      </c>
      <c r="B4" s="2"/>
      <c r="C4" s="3"/>
      <c r="D4" s="37" t="s">
        <v>30</v>
      </c>
      <c r="E4" s="38"/>
      <c r="F4" s="38"/>
      <c r="G4" s="34"/>
      <c r="H4" s="37" t="s">
        <v>31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4"/>
      <c r="AF4" s="34" t="s">
        <v>29</v>
      </c>
    </row>
    <row r="5" spans="1:32" s="5" customFormat="1" ht="16.5" customHeight="1">
      <c r="A5" s="40"/>
      <c r="B5" s="40" t="s">
        <v>4</v>
      </c>
      <c r="C5" s="35"/>
      <c r="D5" s="39" t="s">
        <v>16</v>
      </c>
      <c r="E5" s="33"/>
      <c r="F5" s="33"/>
      <c r="G5" s="36"/>
      <c r="H5" s="39" t="s">
        <v>17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6"/>
      <c r="AF5" s="35"/>
    </row>
    <row r="6" spans="1:32" s="5" customFormat="1" ht="16.5" customHeight="1">
      <c r="A6" s="40"/>
      <c r="B6" s="40" t="s">
        <v>5</v>
      </c>
      <c r="C6" s="35"/>
      <c r="D6" s="40" t="s">
        <v>10</v>
      </c>
      <c r="E6" s="41"/>
      <c r="F6" s="41" t="s">
        <v>11</v>
      </c>
      <c r="G6" s="35"/>
      <c r="H6" s="37" t="s">
        <v>18</v>
      </c>
      <c r="I6" s="38"/>
      <c r="J6" s="38"/>
      <c r="K6" s="38"/>
      <c r="L6" s="37" t="s">
        <v>19</v>
      </c>
      <c r="M6" s="38"/>
      <c r="N6" s="38"/>
      <c r="O6" s="34"/>
      <c r="P6" s="42" t="s">
        <v>20</v>
      </c>
      <c r="Q6" s="42"/>
      <c r="R6" s="42"/>
      <c r="S6" s="42"/>
      <c r="T6" s="37" t="s">
        <v>21</v>
      </c>
      <c r="U6" s="38"/>
      <c r="V6" s="38"/>
      <c r="W6" s="34"/>
      <c r="X6" s="38" t="s">
        <v>22</v>
      </c>
      <c r="Y6" s="38"/>
      <c r="Z6" s="38"/>
      <c r="AA6" s="38"/>
      <c r="AB6" s="37" t="s">
        <v>14</v>
      </c>
      <c r="AC6" s="38"/>
      <c r="AD6" s="38"/>
      <c r="AE6" s="34"/>
      <c r="AF6" s="35"/>
    </row>
    <row r="7" spans="1:32" s="5" customFormat="1" ht="16.5" customHeight="1">
      <c r="A7" s="40"/>
      <c r="B7" s="7"/>
      <c r="C7" s="8"/>
      <c r="D7" s="39" t="s">
        <v>12</v>
      </c>
      <c r="E7" s="33"/>
      <c r="F7" s="33" t="s">
        <v>13</v>
      </c>
      <c r="G7" s="36"/>
      <c r="H7" s="39" t="s">
        <v>23</v>
      </c>
      <c r="I7" s="33"/>
      <c r="J7" s="33"/>
      <c r="K7" s="33"/>
      <c r="L7" s="39" t="s">
        <v>24</v>
      </c>
      <c r="M7" s="33"/>
      <c r="N7" s="33"/>
      <c r="O7" s="36"/>
      <c r="P7" s="33" t="s">
        <v>25</v>
      </c>
      <c r="Q7" s="33"/>
      <c r="R7" s="33"/>
      <c r="S7" s="33"/>
      <c r="T7" s="39" t="s">
        <v>26</v>
      </c>
      <c r="U7" s="33"/>
      <c r="V7" s="33"/>
      <c r="W7" s="36"/>
      <c r="X7" s="33" t="s">
        <v>27</v>
      </c>
      <c r="Y7" s="33"/>
      <c r="Z7" s="33"/>
      <c r="AA7" s="33"/>
      <c r="AB7" s="39" t="s">
        <v>28</v>
      </c>
      <c r="AC7" s="33"/>
      <c r="AD7" s="33"/>
      <c r="AE7" s="36"/>
      <c r="AF7" s="35"/>
    </row>
    <row r="8" spans="1:32" s="5" customFormat="1" ht="16.5" customHeight="1">
      <c r="A8" s="40"/>
      <c r="B8" s="9" t="s">
        <v>0</v>
      </c>
      <c r="C8" s="9" t="s">
        <v>1</v>
      </c>
      <c r="D8" s="9" t="s">
        <v>0</v>
      </c>
      <c r="E8" s="9" t="s">
        <v>1</v>
      </c>
      <c r="F8" s="9" t="s">
        <v>0</v>
      </c>
      <c r="G8" s="9" t="s">
        <v>1</v>
      </c>
      <c r="H8" s="37" t="s">
        <v>0</v>
      </c>
      <c r="I8" s="38"/>
      <c r="J8" s="37" t="s">
        <v>1</v>
      </c>
      <c r="K8" s="34"/>
      <c r="L8" s="37" t="s">
        <v>0</v>
      </c>
      <c r="M8" s="38"/>
      <c r="N8" s="37" t="s">
        <v>1</v>
      </c>
      <c r="O8" s="34"/>
      <c r="P8" s="38" t="s">
        <v>0</v>
      </c>
      <c r="Q8" s="38"/>
      <c r="R8" s="37" t="s">
        <v>1</v>
      </c>
      <c r="S8" s="34"/>
      <c r="T8" s="37" t="s">
        <v>0</v>
      </c>
      <c r="U8" s="38"/>
      <c r="V8" s="37" t="s">
        <v>1</v>
      </c>
      <c r="W8" s="34"/>
      <c r="X8" s="38" t="s">
        <v>0</v>
      </c>
      <c r="Y8" s="38"/>
      <c r="Z8" s="37" t="s">
        <v>1</v>
      </c>
      <c r="AA8" s="34"/>
      <c r="AB8" s="37" t="s">
        <v>6</v>
      </c>
      <c r="AC8" s="38"/>
      <c r="AD8" s="37" t="s">
        <v>1</v>
      </c>
      <c r="AE8" s="34"/>
      <c r="AF8" s="35"/>
    </row>
    <row r="9" spans="1:32" s="5" customFormat="1" ht="16.5" customHeight="1">
      <c r="A9" s="39"/>
      <c r="B9" s="10" t="s">
        <v>2</v>
      </c>
      <c r="C9" s="10" t="s">
        <v>3</v>
      </c>
      <c r="D9" s="10" t="s">
        <v>2</v>
      </c>
      <c r="E9" s="10" t="s">
        <v>3</v>
      </c>
      <c r="F9" s="10" t="s">
        <v>2</v>
      </c>
      <c r="G9" s="10" t="s">
        <v>3</v>
      </c>
      <c r="H9" s="39" t="s">
        <v>2</v>
      </c>
      <c r="I9" s="33"/>
      <c r="J9" s="39" t="s">
        <v>3</v>
      </c>
      <c r="K9" s="36"/>
      <c r="L9" s="39" t="s">
        <v>9</v>
      </c>
      <c r="M9" s="33"/>
      <c r="N9" s="39" t="s">
        <v>3</v>
      </c>
      <c r="O9" s="36"/>
      <c r="P9" s="33" t="s">
        <v>2</v>
      </c>
      <c r="Q9" s="33"/>
      <c r="R9" s="39" t="s">
        <v>3</v>
      </c>
      <c r="S9" s="36"/>
      <c r="T9" s="39" t="s">
        <v>2</v>
      </c>
      <c r="U9" s="33"/>
      <c r="V9" s="39" t="s">
        <v>3</v>
      </c>
      <c r="W9" s="36"/>
      <c r="X9" s="33" t="s">
        <v>2</v>
      </c>
      <c r="Y9" s="33"/>
      <c r="Z9" s="39" t="s">
        <v>3</v>
      </c>
      <c r="AA9" s="36"/>
      <c r="AB9" s="39" t="s">
        <v>2</v>
      </c>
      <c r="AC9" s="33"/>
      <c r="AD9" s="39" t="s">
        <v>3</v>
      </c>
      <c r="AE9" s="36"/>
      <c r="AF9" s="36"/>
    </row>
    <row r="10" spans="1:32" s="5" customFormat="1" ht="16.5" customHeight="1">
      <c r="A10" s="11" t="s">
        <v>38</v>
      </c>
      <c r="B10" s="28">
        <v>588</v>
      </c>
      <c r="C10" s="30">
        <v>100</v>
      </c>
      <c r="D10" s="28">
        <v>516</v>
      </c>
      <c r="E10" s="30">
        <v>87.75</v>
      </c>
      <c r="F10" s="28">
        <v>72</v>
      </c>
      <c r="G10" s="30">
        <v>12.2</v>
      </c>
      <c r="H10" s="12">
        <v>69</v>
      </c>
      <c r="I10" s="13"/>
      <c r="J10" s="14">
        <f>H10/F10*100</f>
        <v>95.83333333333334</v>
      </c>
      <c r="K10" s="15"/>
      <c r="L10" s="12">
        <v>51</v>
      </c>
      <c r="M10" s="13"/>
      <c r="N10" s="14">
        <f>L10/F10*100</f>
        <v>70.83333333333334</v>
      </c>
      <c r="O10" s="15"/>
      <c r="P10" s="13">
        <v>41</v>
      </c>
      <c r="Q10" s="13"/>
      <c r="R10" s="14">
        <f>P10/F10*100</f>
        <v>56.94444444444444</v>
      </c>
      <c r="S10" s="15"/>
      <c r="T10" s="12">
        <v>11</v>
      </c>
      <c r="U10" s="13"/>
      <c r="V10" s="14">
        <f>T10/F10*100</f>
        <v>15.277777777777779</v>
      </c>
      <c r="W10" s="15"/>
      <c r="X10" s="13">
        <v>48</v>
      </c>
      <c r="Y10" s="13"/>
      <c r="Z10" s="14">
        <v>66.65</v>
      </c>
      <c r="AA10" s="15"/>
      <c r="AB10" s="12">
        <v>2</v>
      </c>
      <c r="AC10" s="13"/>
      <c r="AD10" s="14">
        <f>AB10/F10*100</f>
        <v>2.7777777777777777</v>
      </c>
      <c r="AE10" s="15"/>
      <c r="AF10" s="11" t="s">
        <v>39</v>
      </c>
    </row>
    <row r="11" spans="1:32" s="5" customFormat="1" ht="16.5" customHeight="1">
      <c r="A11" s="16" t="s">
        <v>65</v>
      </c>
      <c r="B11" s="29">
        <v>24</v>
      </c>
      <c r="C11" s="31">
        <v>100</v>
      </c>
      <c r="D11" s="29">
        <v>21</v>
      </c>
      <c r="E11" s="31">
        <f>D11/B11*100</f>
        <v>87.5</v>
      </c>
      <c r="F11" s="29">
        <v>3</v>
      </c>
      <c r="G11" s="31">
        <f>F11/B11*100</f>
        <v>12.5</v>
      </c>
      <c r="H11" s="17">
        <v>3</v>
      </c>
      <c r="I11" s="18"/>
      <c r="J11" s="19">
        <v>100</v>
      </c>
      <c r="K11" s="20"/>
      <c r="L11" s="17">
        <v>3</v>
      </c>
      <c r="M11" s="18"/>
      <c r="N11" s="19">
        <f>L11/F11*100</f>
        <v>100</v>
      </c>
      <c r="O11" s="20"/>
      <c r="P11" s="18">
        <v>2</v>
      </c>
      <c r="Q11" s="18"/>
      <c r="R11" s="19">
        <f>P11/F11*100</f>
        <v>66.66666666666666</v>
      </c>
      <c r="S11" s="20"/>
      <c r="T11" s="17" t="s">
        <v>15</v>
      </c>
      <c r="U11" s="18"/>
      <c r="V11" s="17" t="s">
        <v>15</v>
      </c>
      <c r="W11" s="20"/>
      <c r="X11" s="18" t="s">
        <v>15</v>
      </c>
      <c r="Y11" s="18"/>
      <c r="Z11" s="17" t="s">
        <v>15</v>
      </c>
      <c r="AA11" s="20"/>
      <c r="AB11" s="17" t="s">
        <v>15</v>
      </c>
      <c r="AC11" s="18"/>
      <c r="AD11" s="17" t="s">
        <v>15</v>
      </c>
      <c r="AE11" s="20"/>
      <c r="AF11" s="16" t="s">
        <v>40</v>
      </c>
    </row>
    <row r="12" spans="1:32" s="5" customFormat="1" ht="16.5" customHeight="1">
      <c r="A12" s="16" t="s">
        <v>66</v>
      </c>
      <c r="B12" s="29">
        <v>27</v>
      </c>
      <c r="C12" s="31">
        <v>100</v>
      </c>
      <c r="D12" s="29">
        <v>24</v>
      </c>
      <c r="E12" s="31">
        <f aca="true" t="shared" si="0" ref="E12:E35">D12/B12*100</f>
        <v>88.88888888888889</v>
      </c>
      <c r="F12" s="29">
        <v>3</v>
      </c>
      <c r="G12" s="31">
        <f>F12/B12*100</f>
        <v>11.11111111111111</v>
      </c>
      <c r="H12" s="17">
        <v>3</v>
      </c>
      <c r="I12" s="18"/>
      <c r="J12" s="19">
        <v>100</v>
      </c>
      <c r="K12" s="20"/>
      <c r="L12" s="17">
        <v>1</v>
      </c>
      <c r="M12" s="18"/>
      <c r="N12" s="19">
        <f>L12/F12*100</f>
        <v>33.33333333333333</v>
      </c>
      <c r="O12" s="20"/>
      <c r="P12" s="18">
        <v>1</v>
      </c>
      <c r="Q12" s="18"/>
      <c r="R12" s="19">
        <f>P12/F12*100</f>
        <v>33.33333333333333</v>
      </c>
      <c r="S12" s="20"/>
      <c r="T12" s="17" t="s">
        <v>15</v>
      </c>
      <c r="U12" s="18"/>
      <c r="V12" s="17" t="s">
        <v>15</v>
      </c>
      <c r="W12" s="20"/>
      <c r="X12" s="18">
        <v>2</v>
      </c>
      <c r="Y12" s="18"/>
      <c r="Z12" s="19">
        <f>X12/F12*100</f>
        <v>66.66666666666666</v>
      </c>
      <c r="AA12" s="20"/>
      <c r="AB12" s="17" t="s">
        <v>15</v>
      </c>
      <c r="AC12" s="18"/>
      <c r="AD12" s="17" t="s">
        <v>15</v>
      </c>
      <c r="AE12" s="20"/>
      <c r="AF12" s="16" t="s">
        <v>41</v>
      </c>
    </row>
    <row r="13" spans="1:32" s="5" customFormat="1" ht="16.5" customHeight="1">
      <c r="A13" s="16" t="s">
        <v>67</v>
      </c>
      <c r="B13" s="29">
        <v>7</v>
      </c>
      <c r="C13" s="31">
        <v>100</v>
      </c>
      <c r="D13" s="29">
        <v>7</v>
      </c>
      <c r="E13" s="31">
        <f t="shared" si="0"/>
        <v>100</v>
      </c>
      <c r="F13" s="32" t="s">
        <v>90</v>
      </c>
      <c r="G13" s="32" t="s">
        <v>90</v>
      </c>
      <c r="H13" s="17" t="s">
        <v>15</v>
      </c>
      <c r="I13" s="18"/>
      <c r="J13" s="17" t="s">
        <v>15</v>
      </c>
      <c r="K13" s="20"/>
      <c r="L13" s="17" t="s">
        <v>15</v>
      </c>
      <c r="M13" s="18"/>
      <c r="N13" s="17" t="s">
        <v>15</v>
      </c>
      <c r="O13" s="20"/>
      <c r="P13" s="18" t="s">
        <v>15</v>
      </c>
      <c r="Q13" s="18"/>
      <c r="R13" s="17" t="s">
        <v>15</v>
      </c>
      <c r="S13" s="20"/>
      <c r="T13" s="17" t="s">
        <v>15</v>
      </c>
      <c r="U13" s="18"/>
      <c r="V13" s="17" t="s">
        <v>15</v>
      </c>
      <c r="W13" s="20"/>
      <c r="X13" s="18" t="s">
        <v>15</v>
      </c>
      <c r="Y13" s="18"/>
      <c r="Z13" s="17" t="s">
        <v>15</v>
      </c>
      <c r="AA13" s="20"/>
      <c r="AB13" s="17" t="s">
        <v>15</v>
      </c>
      <c r="AC13" s="18"/>
      <c r="AD13" s="17" t="s">
        <v>15</v>
      </c>
      <c r="AE13" s="20"/>
      <c r="AF13" s="16" t="s">
        <v>42</v>
      </c>
    </row>
    <row r="14" spans="1:32" s="5" customFormat="1" ht="16.5" customHeight="1">
      <c r="A14" s="16" t="s">
        <v>68</v>
      </c>
      <c r="B14" s="29">
        <v>130</v>
      </c>
      <c r="C14" s="31">
        <v>100</v>
      </c>
      <c r="D14" s="29">
        <v>95</v>
      </c>
      <c r="E14" s="31">
        <f t="shared" si="0"/>
        <v>73.07692307692307</v>
      </c>
      <c r="F14" s="29">
        <v>35</v>
      </c>
      <c r="G14" s="31">
        <f>F14/B14*100</f>
        <v>26.923076923076923</v>
      </c>
      <c r="H14" s="17">
        <v>35</v>
      </c>
      <c r="I14" s="18"/>
      <c r="J14" s="19">
        <v>100</v>
      </c>
      <c r="K14" s="20"/>
      <c r="L14" s="17">
        <v>26</v>
      </c>
      <c r="M14" s="18"/>
      <c r="N14" s="19">
        <f>L14/F14*100</f>
        <v>74.28571428571429</v>
      </c>
      <c r="O14" s="20"/>
      <c r="P14" s="18">
        <v>23</v>
      </c>
      <c r="Q14" s="18"/>
      <c r="R14" s="19">
        <f>P14/F14*100</f>
        <v>65.71428571428571</v>
      </c>
      <c r="S14" s="20"/>
      <c r="T14" s="17">
        <v>7</v>
      </c>
      <c r="U14" s="18"/>
      <c r="V14" s="19">
        <f>T14/F14*100</f>
        <v>20</v>
      </c>
      <c r="W14" s="20"/>
      <c r="X14" s="18">
        <v>29</v>
      </c>
      <c r="Y14" s="18"/>
      <c r="Z14" s="19">
        <f>X14/F14*100</f>
        <v>82.85714285714286</v>
      </c>
      <c r="AA14" s="20"/>
      <c r="AB14" s="17" t="s">
        <v>15</v>
      </c>
      <c r="AC14" s="18"/>
      <c r="AD14" s="17" t="s">
        <v>15</v>
      </c>
      <c r="AE14" s="20"/>
      <c r="AF14" s="16" t="s">
        <v>43</v>
      </c>
    </row>
    <row r="15" spans="1:32" s="5" customFormat="1" ht="16.5" customHeight="1">
      <c r="A15" s="16" t="s">
        <v>69</v>
      </c>
      <c r="B15" s="29">
        <v>6</v>
      </c>
      <c r="C15" s="31">
        <v>100</v>
      </c>
      <c r="D15" s="29">
        <v>6</v>
      </c>
      <c r="E15" s="31">
        <f t="shared" si="0"/>
        <v>100</v>
      </c>
      <c r="F15" s="32" t="s">
        <v>90</v>
      </c>
      <c r="G15" s="32" t="s">
        <v>90</v>
      </c>
      <c r="H15" s="17" t="s">
        <v>15</v>
      </c>
      <c r="I15" s="18"/>
      <c r="J15" s="17" t="s">
        <v>15</v>
      </c>
      <c r="K15" s="20"/>
      <c r="L15" s="17" t="s">
        <v>15</v>
      </c>
      <c r="M15" s="18"/>
      <c r="N15" s="17" t="s">
        <v>15</v>
      </c>
      <c r="O15" s="20"/>
      <c r="P15" s="18" t="s">
        <v>15</v>
      </c>
      <c r="Q15" s="18"/>
      <c r="R15" s="17" t="s">
        <v>15</v>
      </c>
      <c r="S15" s="20"/>
      <c r="T15" s="17" t="s">
        <v>15</v>
      </c>
      <c r="U15" s="18"/>
      <c r="V15" s="17" t="s">
        <v>15</v>
      </c>
      <c r="W15" s="20"/>
      <c r="X15" s="18" t="s">
        <v>15</v>
      </c>
      <c r="Y15" s="18"/>
      <c r="Z15" s="17" t="s">
        <v>15</v>
      </c>
      <c r="AA15" s="20"/>
      <c r="AB15" s="17" t="s">
        <v>15</v>
      </c>
      <c r="AC15" s="18"/>
      <c r="AD15" s="17" t="s">
        <v>15</v>
      </c>
      <c r="AE15" s="20"/>
      <c r="AF15" s="16" t="s">
        <v>44</v>
      </c>
    </row>
    <row r="16" spans="1:32" s="5" customFormat="1" ht="16.5" customHeight="1">
      <c r="A16" s="16" t="s">
        <v>70</v>
      </c>
      <c r="B16" s="29">
        <v>8</v>
      </c>
      <c r="C16" s="31">
        <v>100</v>
      </c>
      <c r="D16" s="29">
        <v>8</v>
      </c>
      <c r="E16" s="31">
        <f t="shared" si="0"/>
        <v>100</v>
      </c>
      <c r="F16" s="32" t="s">
        <v>90</v>
      </c>
      <c r="G16" s="32" t="s">
        <v>90</v>
      </c>
      <c r="H16" s="17" t="s">
        <v>15</v>
      </c>
      <c r="I16" s="18"/>
      <c r="J16" s="17" t="s">
        <v>15</v>
      </c>
      <c r="K16" s="20"/>
      <c r="L16" s="17" t="s">
        <v>15</v>
      </c>
      <c r="M16" s="18"/>
      <c r="N16" s="17" t="s">
        <v>15</v>
      </c>
      <c r="O16" s="20"/>
      <c r="P16" s="18" t="s">
        <v>15</v>
      </c>
      <c r="Q16" s="18"/>
      <c r="R16" s="17" t="s">
        <v>15</v>
      </c>
      <c r="S16" s="20"/>
      <c r="T16" s="17" t="s">
        <v>15</v>
      </c>
      <c r="U16" s="18"/>
      <c r="V16" s="17" t="s">
        <v>15</v>
      </c>
      <c r="W16" s="20"/>
      <c r="X16" s="18" t="s">
        <v>15</v>
      </c>
      <c r="Y16" s="18"/>
      <c r="Z16" s="17" t="s">
        <v>15</v>
      </c>
      <c r="AA16" s="20"/>
      <c r="AB16" s="17" t="s">
        <v>15</v>
      </c>
      <c r="AC16" s="18"/>
      <c r="AD16" s="17" t="s">
        <v>15</v>
      </c>
      <c r="AE16" s="20"/>
      <c r="AF16" s="16" t="s">
        <v>45</v>
      </c>
    </row>
    <row r="17" spans="1:32" s="5" customFormat="1" ht="16.5" customHeight="1">
      <c r="A17" s="16" t="s">
        <v>71</v>
      </c>
      <c r="B17" s="29">
        <v>4</v>
      </c>
      <c r="C17" s="31">
        <v>100</v>
      </c>
      <c r="D17" s="29">
        <v>4</v>
      </c>
      <c r="E17" s="31">
        <f t="shared" si="0"/>
        <v>100</v>
      </c>
      <c r="F17" s="32" t="s">
        <v>90</v>
      </c>
      <c r="G17" s="32" t="s">
        <v>90</v>
      </c>
      <c r="H17" s="17" t="s">
        <v>15</v>
      </c>
      <c r="I17" s="18"/>
      <c r="J17" s="17" t="s">
        <v>15</v>
      </c>
      <c r="K17" s="20"/>
      <c r="L17" s="17" t="s">
        <v>15</v>
      </c>
      <c r="M17" s="18"/>
      <c r="N17" s="17" t="s">
        <v>15</v>
      </c>
      <c r="O17" s="20"/>
      <c r="P17" s="18" t="s">
        <v>15</v>
      </c>
      <c r="Q17" s="18"/>
      <c r="R17" s="17" t="s">
        <v>15</v>
      </c>
      <c r="S17" s="20"/>
      <c r="T17" s="17" t="s">
        <v>15</v>
      </c>
      <c r="U17" s="18"/>
      <c r="V17" s="17" t="s">
        <v>15</v>
      </c>
      <c r="W17" s="20"/>
      <c r="X17" s="18" t="s">
        <v>15</v>
      </c>
      <c r="Y17" s="18"/>
      <c r="Z17" s="17" t="s">
        <v>15</v>
      </c>
      <c r="AA17" s="20"/>
      <c r="AB17" s="17" t="s">
        <v>15</v>
      </c>
      <c r="AC17" s="18"/>
      <c r="AD17" s="17" t="s">
        <v>15</v>
      </c>
      <c r="AE17" s="20"/>
      <c r="AF17" s="16" t="s">
        <v>46</v>
      </c>
    </row>
    <row r="18" spans="1:32" s="5" customFormat="1" ht="16.5" customHeight="1">
      <c r="A18" s="16" t="s">
        <v>72</v>
      </c>
      <c r="B18" s="29">
        <v>29</v>
      </c>
      <c r="C18" s="31">
        <v>100</v>
      </c>
      <c r="D18" s="29">
        <v>26</v>
      </c>
      <c r="E18" s="31">
        <f t="shared" si="0"/>
        <v>89.65517241379311</v>
      </c>
      <c r="F18" s="29">
        <v>3</v>
      </c>
      <c r="G18" s="31">
        <f>F18/B18*100</f>
        <v>10.344827586206897</v>
      </c>
      <c r="H18" s="17">
        <v>3</v>
      </c>
      <c r="I18" s="18"/>
      <c r="J18" s="19">
        <v>100</v>
      </c>
      <c r="K18" s="20"/>
      <c r="L18" s="17">
        <v>2</v>
      </c>
      <c r="M18" s="18"/>
      <c r="N18" s="19">
        <f>L18/F18*100</f>
        <v>66.66666666666666</v>
      </c>
      <c r="O18" s="20"/>
      <c r="P18" s="18">
        <v>3</v>
      </c>
      <c r="Q18" s="18"/>
      <c r="R18" s="19">
        <v>100</v>
      </c>
      <c r="S18" s="20"/>
      <c r="T18" s="17" t="s">
        <v>15</v>
      </c>
      <c r="U18" s="18"/>
      <c r="V18" s="17" t="s">
        <v>15</v>
      </c>
      <c r="W18" s="20"/>
      <c r="X18" s="18">
        <v>2</v>
      </c>
      <c r="Y18" s="18"/>
      <c r="Z18" s="19">
        <v>66.67</v>
      </c>
      <c r="AA18" s="20"/>
      <c r="AB18" s="17" t="s">
        <v>15</v>
      </c>
      <c r="AC18" s="18"/>
      <c r="AD18" s="17" t="s">
        <v>15</v>
      </c>
      <c r="AE18" s="20"/>
      <c r="AF18" s="16" t="s">
        <v>47</v>
      </c>
    </row>
    <row r="19" spans="1:32" s="5" customFormat="1" ht="16.5" customHeight="1">
      <c r="A19" s="16" t="s">
        <v>73</v>
      </c>
      <c r="B19" s="29">
        <v>4</v>
      </c>
      <c r="C19" s="31">
        <v>100</v>
      </c>
      <c r="D19" s="29">
        <v>3</v>
      </c>
      <c r="E19" s="31">
        <f t="shared" si="0"/>
        <v>75</v>
      </c>
      <c r="F19" s="29">
        <v>1</v>
      </c>
      <c r="G19" s="31">
        <f>F19/B19*100</f>
        <v>25</v>
      </c>
      <c r="H19" s="17">
        <v>1</v>
      </c>
      <c r="I19" s="18"/>
      <c r="J19" s="19">
        <v>100</v>
      </c>
      <c r="K19" s="20"/>
      <c r="L19" s="17" t="s">
        <v>15</v>
      </c>
      <c r="M19" s="18"/>
      <c r="N19" s="17" t="s">
        <v>15</v>
      </c>
      <c r="O19" s="20"/>
      <c r="P19" s="18" t="s">
        <v>15</v>
      </c>
      <c r="Q19" s="18"/>
      <c r="R19" s="17" t="s">
        <v>15</v>
      </c>
      <c r="S19" s="20"/>
      <c r="T19" s="17" t="s">
        <v>15</v>
      </c>
      <c r="U19" s="18"/>
      <c r="V19" s="17" t="s">
        <v>15</v>
      </c>
      <c r="W19" s="20"/>
      <c r="X19" s="18">
        <v>1</v>
      </c>
      <c r="Y19" s="18"/>
      <c r="Z19" s="19">
        <v>100</v>
      </c>
      <c r="AA19" s="20"/>
      <c r="AB19" s="17" t="s">
        <v>15</v>
      </c>
      <c r="AC19" s="18"/>
      <c r="AD19" s="17" t="s">
        <v>15</v>
      </c>
      <c r="AE19" s="20"/>
      <c r="AF19" s="16" t="s">
        <v>48</v>
      </c>
    </row>
    <row r="20" spans="1:32" s="5" customFormat="1" ht="16.5" customHeight="1">
      <c r="A20" s="16" t="s">
        <v>74</v>
      </c>
      <c r="B20" s="29">
        <v>5</v>
      </c>
      <c r="C20" s="31">
        <v>100</v>
      </c>
      <c r="D20" s="29">
        <v>5</v>
      </c>
      <c r="E20" s="31">
        <f t="shared" si="0"/>
        <v>100</v>
      </c>
      <c r="F20" s="32" t="s">
        <v>90</v>
      </c>
      <c r="G20" s="32" t="s">
        <v>90</v>
      </c>
      <c r="H20" s="17" t="s">
        <v>15</v>
      </c>
      <c r="I20" s="18"/>
      <c r="J20" s="19" t="s">
        <v>7</v>
      </c>
      <c r="K20" s="20"/>
      <c r="L20" s="17" t="s">
        <v>15</v>
      </c>
      <c r="M20" s="18"/>
      <c r="N20" s="17" t="s">
        <v>15</v>
      </c>
      <c r="O20" s="20"/>
      <c r="P20" s="18" t="s">
        <v>15</v>
      </c>
      <c r="Q20" s="18"/>
      <c r="R20" s="17" t="s">
        <v>15</v>
      </c>
      <c r="S20" s="20"/>
      <c r="T20" s="17" t="s">
        <v>15</v>
      </c>
      <c r="U20" s="18"/>
      <c r="V20" s="17" t="s">
        <v>15</v>
      </c>
      <c r="W20" s="20"/>
      <c r="X20" s="18" t="s">
        <v>15</v>
      </c>
      <c r="Y20" s="18"/>
      <c r="Z20" s="17" t="s">
        <v>15</v>
      </c>
      <c r="AA20" s="20"/>
      <c r="AB20" s="17" t="s">
        <v>15</v>
      </c>
      <c r="AC20" s="18"/>
      <c r="AD20" s="17" t="s">
        <v>15</v>
      </c>
      <c r="AE20" s="20"/>
      <c r="AF20" s="16" t="s">
        <v>49</v>
      </c>
    </row>
    <row r="21" spans="1:32" s="5" customFormat="1" ht="16.5" customHeight="1">
      <c r="A21" s="16" t="s">
        <v>75</v>
      </c>
      <c r="B21" s="29">
        <v>41</v>
      </c>
      <c r="C21" s="31">
        <v>100</v>
      </c>
      <c r="D21" s="29">
        <v>31</v>
      </c>
      <c r="E21" s="31">
        <f t="shared" si="0"/>
        <v>75.60975609756098</v>
      </c>
      <c r="F21" s="29">
        <v>10</v>
      </c>
      <c r="G21" s="31">
        <f>F21/B21*100</f>
        <v>24.390243902439025</v>
      </c>
      <c r="H21" s="17">
        <v>9</v>
      </c>
      <c r="I21" s="18"/>
      <c r="J21" s="19">
        <f>H21/F21*100</f>
        <v>90</v>
      </c>
      <c r="K21" s="20"/>
      <c r="L21" s="17">
        <v>7</v>
      </c>
      <c r="M21" s="18"/>
      <c r="N21" s="19">
        <f>L21/F21*100</f>
        <v>70</v>
      </c>
      <c r="O21" s="20"/>
      <c r="P21" s="18">
        <v>7</v>
      </c>
      <c r="Q21" s="18"/>
      <c r="R21" s="19">
        <f>P21/F21*100</f>
        <v>70</v>
      </c>
      <c r="S21" s="20"/>
      <c r="T21" s="17">
        <v>2</v>
      </c>
      <c r="U21" s="18"/>
      <c r="V21" s="19">
        <f>T21/F21*100</f>
        <v>20</v>
      </c>
      <c r="W21" s="20"/>
      <c r="X21" s="18">
        <v>8</v>
      </c>
      <c r="Y21" s="18"/>
      <c r="Z21" s="19">
        <f>X21/F21*100</f>
        <v>80</v>
      </c>
      <c r="AA21" s="20"/>
      <c r="AB21" s="17" t="s">
        <v>15</v>
      </c>
      <c r="AC21" s="18"/>
      <c r="AD21" s="17" t="s">
        <v>15</v>
      </c>
      <c r="AE21" s="20"/>
      <c r="AF21" s="16" t="s">
        <v>50</v>
      </c>
    </row>
    <row r="22" spans="1:32" s="5" customFormat="1" ht="16.5" customHeight="1">
      <c r="A22" s="16" t="s">
        <v>76</v>
      </c>
      <c r="B22" s="29">
        <v>21</v>
      </c>
      <c r="C22" s="31">
        <v>100</v>
      </c>
      <c r="D22" s="29">
        <v>21</v>
      </c>
      <c r="E22" s="31">
        <f t="shared" si="0"/>
        <v>100</v>
      </c>
      <c r="F22" s="32" t="s">
        <v>90</v>
      </c>
      <c r="G22" s="32" t="s">
        <v>90</v>
      </c>
      <c r="H22" s="17" t="s">
        <v>15</v>
      </c>
      <c r="I22" s="18"/>
      <c r="J22" s="19" t="s">
        <v>7</v>
      </c>
      <c r="K22" s="20"/>
      <c r="L22" s="17" t="s">
        <v>15</v>
      </c>
      <c r="M22" s="18"/>
      <c r="N22" s="17" t="s">
        <v>15</v>
      </c>
      <c r="O22" s="20"/>
      <c r="P22" s="18" t="s">
        <v>15</v>
      </c>
      <c r="Q22" s="18"/>
      <c r="R22" s="17" t="s">
        <v>15</v>
      </c>
      <c r="S22" s="20"/>
      <c r="T22" s="17" t="s">
        <v>15</v>
      </c>
      <c r="U22" s="18"/>
      <c r="V22" s="17" t="s">
        <v>15</v>
      </c>
      <c r="W22" s="20"/>
      <c r="X22" s="18" t="s">
        <v>15</v>
      </c>
      <c r="Y22" s="18"/>
      <c r="Z22" s="17" t="s">
        <v>15</v>
      </c>
      <c r="AA22" s="20"/>
      <c r="AB22" s="17" t="s">
        <v>15</v>
      </c>
      <c r="AC22" s="18"/>
      <c r="AD22" s="17" t="s">
        <v>15</v>
      </c>
      <c r="AE22" s="20"/>
      <c r="AF22" s="16" t="s">
        <v>51</v>
      </c>
    </row>
    <row r="23" spans="1:32" s="5" customFormat="1" ht="16.5" customHeight="1">
      <c r="A23" s="16" t="s">
        <v>77</v>
      </c>
      <c r="B23" s="29">
        <v>10</v>
      </c>
      <c r="C23" s="31">
        <v>100</v>
      </c>
      <c r="D23" s="29">
        <v>9</v>
      </c>
      <c r="E23" s="31">
        <f t="shared" si="0"/>
        <v>90</v>
      </c>
      <c r="F23" s="29">
        <v>1</v>
      </c>
      <c r="G23" s="31">
        <f>F23/B23*100</f>
        <v>10</v>
      </c>
      <c r="H23" s="17">
        <v>1</v>
      </c>
      <c r="I23" s="18"/>
      <c r="J23" s="19">
        <v>100</v>
      </c>
      <c r="K23" s="20"/>
      <c r="L23" s="17">
        <v>1</v>
      </c>
      <c r="M23" s="18"/>
      <c r="N23" s="19">
        <v>100</v>
      </c>
      <c r="O23" s="20"/>
      <c r="P23" s="18">
        <v>1</v>
      </c>
      <c r="Q23" s="18"/>
      <c r="R23" s="19">
        <v>100</v>
      </c>
      <c r="S23" s="20"/>
      <c r="T23" s="17" t="s">
        <v>15</v>
      </c>
      <c r="U23" s="18"/>
      <c r="V23" s="17" t="s">
        <v>15</v>
      </c>
      <c r="W23" s="20"/>
      <c r="X23" s="18" t="s">
        <v>15</v>
      </c>
      <c r="Y23" s="18"/>
      <c r="Z23" s="17" t="s">
        <v>15</v>
      </c>
      <c r="AA23" s="20"/>
      <c r="AB23" s="17" t="s">
        <v>15</v>
      </c>
      <c r="AC23" s="18"/>
      <c r="AD23" s="17" t="s">
        <v>15</v>
      </c>
      <c r="AE23" s="20"/>
      <c r="AF23" s="16" t="s">
        <v>52</v>
      </c>
    </row>
    <row r="24" spans="1:32" s="5" customFormat="1" ht="16.5" customHeight="1">
      <c r="A24" s="16" t="s">
        <v>78</v>
      </c>
      <c r="B24" s="29">
        <v>67</v>
      </c>
      <c r="C24" s="31">
        <v>100</v>
      </c>
      <c r="D24" s="29">
        <v>59</v>
      </c>
      <c r="E24" s="31">
        <f t="shared" si="0"/>
        <v>88.05970149253731</v>
      </c>
      <c r="F24" s="29">
        <v>8</v>
      </c>
      <c r="G24" s="31">
        <f>F24/B24*100</f>
        <v>11.940298507462686</v>
      </c>
      <c r="H24" s="17">
        <v>6</v>
      </c>
      <c r="I24" s="18"/>
      <c r="J24" s="19">
        <f>H24/F24*100</f>
        <v>75</v>
      </c>
      <c r="K24" s="20"/>
      <c r="L24" s="17">
        <v>6</v>
      </c>
      <c r="M24" s="18"/>
      <c r="N24" s="19">
        <f>L24/F24*100</f>
        <v>75</v>
      </c>
      <c r="O24" s="20"/>
      <c r="P24" s="18">
        <v>1</v>
      </c>
      <c r="Q24" s="18"/>
      <c r="R24" s="19">
        <f>P24/F24*100</f>
        <v>12.5</v>
      </c>
      <c r="S24" s="20"/>
      <c r="T24" s="17" t="s">
        <v>15</v>
      </c>
      <c r="U24" s="18"/>
      <c r="V24" s="17" t="s">
        <v>15</v>
      </c>
      <c r="W24" s="20"/>
      <c r="X24" s="18">
        <v>5</v>
      </c>
      <c r="Y24" s="18"/>
      <c r="Z24" s="19">
        <f>X24/F24*100</f>
        <v>62.5</v>
      </c>
      <c r="AA24" s="20"/>
      <c r="AB24" s="17">
        <v>2</v>
      </c>
      <c r="AC24" s="18"/>
      <c r="AD24" s="19">
        <f>AB24/F24*100</f>
        <v>25</v>
      </c>
      <c r="AE24" s="20"/>
      <c r="AF24" s="16" t="s">
        <v>53</v>
      </c>
    </row>
    <row r="25" spans="1:32" s="5" customFormat="1" ht="16.5" customHeight="1">
      <c r="A25" s="16" t="s">
        <v>79</v>
      </c>
      <c r="B25" s="29">
        <v>41</v>
      </c>
      <c r="C25" s="31">
        <v>100</v>
      </c>
      <c r="D25" s="29">
        <v>39</v>
      </c>
      <c r="E25" s="31">
        <f t="shared" si="0"/>
        <v>95.1219512195122</v>
      </c>
      <c r="F25" s="29">
        <v>2</v>
      </c>
      <c r="G25" s="31">
        <f>F25/B25*100</f>
        <v>4.878048780487805</v>
      </c>
      <c r="H25" s="17">
        <v>2</v>
      </c>
      <c r="I25" s="18"/>
      <c r="J25" s="19">
        <v>100</v>
      </c>
      <c r="K25" s="20"/>
      <c r="L25" s="17">
        <v>2</v>
      </c>
      <c r="M25" s="18"/>
      <c r="N25" s="19">
        <v>100</v>
      </c>
      <c r="O25" s="20"/>
      <c r="P25" s="18" t="s">
        <v>15</v>
      </c>
      <c r="Q25" s="18"/>
      <c r="R25" s="17" t="s">
        <v>15</v>
      </c>
      <c r="S25" s="20"/>
      <c r="T25" s="17" t="s">
        <v>15</v>
      </c>
      <c r="U25" s="18"/>
      <c r="V25" s="17" t="s">
        <v>15</v>
      </c>
      <c r="W25" s="20"/>
      <c r="X25" s="18" t="s">
        <v>15</v>
      </c>
      <c r="Y25" s="18"/>
      <c r="Z25" s="17" t="s">
        <v>15</v>
      </c>
      <c r="AA25" s="20"/>
      <c r="AB25" s="17" t="s">
        <v>15</v>
      </c>
      <c r="AC25" s="18"/>
      <c r="AD25" s="17" t="s">
        <v>15</v>
      </c>
      <c r="AE25" s="20"/>
      <c r="AF25" s="16" t="s">
        <v>54</v>
      </c>
    </row>
    <row r="26" spans="1:32" s="5" customFormat="1" ht="16.5" customHeight="1">
      <c r="A26" s="16" t="s">
        <v>80</v>
      </c>
      <c r="B26" s="29">
        <v>32</v>
      </c>
      <c r="C26" s="31">
        <v>100</v>
      </c>
      <c r="D26" s="29">
        <v>31</v>
      </c>
      <c r="E26" s="31">
        <f t="shared" si="0"/>
        <v>96.875</v>
      </c>
      <c r="F26" s="29">
        <v>1</v>
      </c>
      <c r="G26" s="31">
        <f>F26/B26*100</f>
        <v>3.125</v>
      </c>
      <c r="H26" s="17">
        <v>1</v>
      </c>
      <c r="I26" s="18"/>
      <c r="J26" s="19">
        <v>100</v>
      </c>
      <c r="K26" s="20"/>
      <c r="L26" s="17" t="s">
        <v>15</v>
      </c>
      <c r="M26" s="18"/>
      <c r="N26" s="17" t="s">
        <v>15</v>
      </c>
      <c r="O26" s="20"/>
      <c r="P26" s="18" t="s">
        <v>15</v>
      </c>
      <c r="Q26" s="18"/>
      <c r="R26" s="17" t="s">
        <v>15</v>
      </c>
      <c r="S26" s="20"/>
      <c r="T26" s="17" t="s">
        <v>15</v>
      </c>
      <c r="U26" s="18"/>
      <c r="V26" s="17" t="s">
        <v>15</v>
      </c>
      <c r="W26" s="20"/>
      <c r="X26" s="18" t="s">
        <v>15</v>
      </c>
      <c r="Y26" s="18"/>
      <c r="Z26" s="17" t="s">
        <v>15</v>
      </c>
      <c r="AA26" s="20"/>
      <c r="AB26" s="17" t="s">
        <v>15</v>
      </c>
      <c r="AC26" s="18"/>
      <c r="AD26" s="17" t="s">
        <v>15</v>
      </c>
      <c r="AE26" s="20"/>
      <c r="AF26" s="16" t="s">
        <v>55</v>
      </c>
    </row>
    <row r="27" spans="1:32" s="5" customFormat="1" ht="16.5" customHeight="1">
      <c r="A27" s="16" t="s">
        <v>81</v>
      </c>
      <c r="B27" s="29">
        <v>17</v>
      </c>
      <c r="C27" s="31">
        <v>100</v>
      </c>
      <c r="D27" s="29">
        <v>15</v>
      </c>
      <c r="E27" s="31">
        <f t="shared" si="0"/>
        <v>88.23529411764706</v>
      </c>
      <c r="F27" s="29">
        <v>2</v>
      </c>
      <c r="G27" s="31">
        <f>F27/B27*100</f>
        <v>11.76470588235294</v>
      </c>
      <c r="H27" s="17">
        <v>2</v>
      </c>
      <c r="I27" s="18"/>
      <c r="J27" s="19">
        <v>100</v>
      </c>
      <c r="K27" s="20"/>
      <c r="L27" s="17">
        <v>1</v>
      </c>
      <c r="M27" s="18"/>
      <c r="N27" s="19">
        <f>L27/F27*100</f>
        <v>50</v>
      </c>
      <c r="O27" s="20"/>
      <c r="P27" s="18">
        <v>1</v>
      </c>
      <c r="Q27" s="18"/>
      <c r="R27" s="19">
        <f>P27/F27*100</f>
        <v>50</v>
      </c>
      <c r="S27" s="20"/>
      <c r="T27" s="17" t="s">
        <v>15</v>
      </c>
      <c r="U27" s="18"/>
      <c r="V27" s="17" t="s">
        <v>15</v>
      </c>
      <c r="W27" s="20"/>
      <c r="X27" s="18">
        <v>1</v>
      </c>
      <c r="Y27" s="18"/>
      <c r="Z27" s="19">
        <f>X27/F27*100</f>
        <v>50</v>
      </c>
      <c r="AA27" s="20"/>
      <c r="AB27" s="17" t="s">
        <v>15</v>
      </c>
      <c r="AC27" s="18"/>
      <c r="AD27" s="17" t="s">
        <v>15</v>
      </c>
      <c r="AE27" s="20"/>
      <c r="AF27" s="16" t="s">
        <v>56</v>
      </c>
    </row>
    <row r="28" spans="1:32" s="5" customFormat="1" ht="16.5" customHeight="1">
      <c r="A28" s="16" t="s">
        <v>82</v>
      </c>
      <c r="B28" s="29">
        <v>17</v>
      </c>
      <c r="C28" s="31">
        <v>100</v>
      </c>
      <c r="D28" s="29">
        <v>17</v>
      </c>
      <c r="E28" s="31">
        <f t="shared" si="0"/>
        <v>100</v>
      </c>
      <c r="F28" s="32" t="s">
        <v>90</v>
      </c>
      <c r="G28" s="32" t="s">
        <v>90</v>
      </c>
      <c r="H28" s="17" t="s">
        <v>15</v>
      </c>
      <c r="I28" s="18"/>
      <c r="J28" s="17" t="s">
        <v>15</v>
      </c>
      <c r="K28" s="20"/>
      <c r="L28" s="17" t="s">
        <v>15</v>
      </c>
      <c r="M28" s="18"/>
      <c r="N28" s="17" t="s">
        <v>15</v>
      </c>
      <c r="O28" s="20"/>
      <c r="P28" s="18" t="s">
        <v>15</v>
      </c>
      <c r="Q28" s="18"/>
      <c r="R28" s="17" t="s">
        <v>15</v>
      </c>
      <c r="S28" s="20"/>
      <c r="T28" s="17" t="s">
        <v>15</v>
      </c>
      <c r="U28" s="18"/>
      <c r="V28" s="17" t="s">
        <v>15</v>
      </c>
      <c r="W28" s="20"/>
      <c r="X28" s="18" t="s">
        <v>15</v>
      </c>
      <c r="Y28" s="18"/>
      <c r="Z28" s="17" t="s">
        <v>15</v>
      </c>
      <c r="AA28" s="20"/>
      <c r="AB28" s="17" t="s">
        <v>15</v>
      </c>
      <c r="AC28" s="18"/>
      <c r="AD28" s="17" t="s">
        <v>15</v>
      </c>
      <c r="AE28" s="20"/>
      <c r="AF28" s="16" t="s">
        <v>57</v>
      </c>
    </row>
    <row r="29" spans="1:32" s="5" customFormat="1" ht="16.5" customHeight="1">
      <c r="A29" s="16" t="s">
        <v>83</v>
      </c>
      <c r="B29" s="29">
        <v>5</v>
      </c>
      <c r="C29" s="31">
        <v>100</v>
      </c>
      <c r="D29" s="29">
        <v>5</v>
      </c>
      <c r="E29" s="31">
        <f t="shared" si="0"/>
        <v>100</v>
      </c>
      <c r="F29" s="32" t="s">
        <v>90</v>
      </c>
      <c r="G29" s="32" t="s">
        <v>90</v>
      </c>
      <c r="H29" s="17" t="s">
        <v>15</v>
      </c>
      <c r="I29" s="18"/>
      <c r="J29" s="17" t="s">
        <v>15</v>
      </c>
      <c r="K29" s="20"/>
      <c r="L29" s="17" t="s">
        <v>15</v>
      </c>
      <c r="M29" s="18"/>
      <c r="N29" s="17" t="s">
        <v>15</v>
      </c>
      <c r="O29" s="20"/>
      <c r="P29" s="18" t="s">
        <v>15</v>
      </c>
      <c r="Q29" s="18"/>
      <c r="R29" s="17" t="s">
        <v>15</v>
      </c>
      <c r="S29" s="20"/>
      <c r="T29" s="17" t="s">
        <v>15</v>
      </c>
      <c r="U29" s="18"/>
      <c r="V29" s="17" t="s">
        <v>15</v>
      </c>
      <c r="W29" s="20"/>
      <c r="X29" s="18" t="s">
        <v>15</v>
      </c>
      <c r="Y29" s="18"/>
      <c r="Z29" s="17" t="s">
        <v>15</v>
      </c>
      <c r="AA29" s="20"/>
      <c r="AB29" s="17" t="s">
        <v>15</v>
      </c>
      <c r="AC29" s="18"/>
      <c r="AD29" s="17" t="s">
        <v>15</v>
      </c>
      <c r="AE29" s="20"/>
      <c r="AF29" s="16" t="s">
        <v>58</v>
      </c>
    </row>
    <row r="30" spans="1:32" s="5" customFormat="1" ht="16.5" customHeight="1">
      <c r="A30" s="16" t="s">
        <v>84</v>
      </c>
      <c r="B30" s="29">
        <v>19</v>
      </c>
      <c r="C30" s="31">
        <v>100</v>
      </c>
      <c r="D30" s="29">
        <v>19</v>
      </c>
      <c r="E30" s="31">
        <f t="shared" si="0"/>
        <v>100</v>
      </c>
      <c r="F30" s="32" t="s">
        <v>90</v>
      </c>
      <c r="G30" s="32" t="s">
        <v>90</v>
      </c>
      <c r="H30" s="17" t="s">
        <v>15</v>
      </c>
      <c r="I30" s="18"/>
      <c r="J30" s="17" t="s">
        <v>15</v>
      </c>
      <c r="K30" s="20"/>
      <c r="L30" s="17" t="s">
        <v>15</v>
      </c>
      <c r="M30" s="18"/>
      <c r="N30" s="17" t="s">
        <v>15</v>
      </c>
      <c r="O30" s="20"/>
      <c r="P30" s="18" t="s">
        <v>15</v>
      </c>
      <c r="Q30" s="18"/>
      <c r="R30" s="17" t="s">
        <v>15</v>
      </c>
      <c r="S30" s="20"/>
      <c r="T30" s="17" t="s">
        <v>15</v>
      </c>
      <c r="U30" s="18"/>
      <c r="V30" s="17" t="s">
        <v>15</v>
      </c>
      <c r="W30" s="20"/>
      <c r="X30" s="18" t="s">
        <v>15</v>
      </c>
      <c r="Y30" s="18"/>
      <c r="Z30" s="17" t="s">
        <v>15</v>
      </c>
      <c r="AA30" s="20"/>
      <c r="AB30" s="17" t="s">
        <v>15</v>
      </c>
      <c r="AC30" s="18"/>
      <c r="AD30" s="17" t="s">
        <v>15</v>
      </c>
      <c r="AE30" s="20"/>
      <c r="AF30" s="16" t="s">
        <v>59</v>
      </c>
    </row>
    <row r="31" spans="1:32" s="5" customFormat="1" ht="16.5" customHeight="1">
      <c r="A31" s="16" t="s">
        <v>85</v>
      </c>
      <c r="B31" s="29">
        <v>19</v>
      </c>
      <c r="C31" s="31">
        <v>100</v>
      </c>
      <c r="D31" s="29">
        <v>18</v>
      </c>
      <c r="E31" s="31">
        <f t="shared" si="0"/>
        <v>94.73684210526315</v>
      </c>
      <c r="F31" s="29">
        <v>1</v>
      </c>
      <c r="G31" s="31">
        <f>F31/B31*100</f>
        <v>5.263157894736842</v>
      </c>
      <c r="H31" s="17">
        <v>1</v>
      </c>
      <c r="I31" s="18"/>
      <c r="J31" s="19">
        <v>100</v>
      </c>
      <c r="K31" s="20"/>
      <c r="L31" s="17" t="s">
        <v>15</v>
      </c>
      <c r="M31" s="18"/>
      <c r="N31" s="17" t="s">
        <v>15</v>
      </c>
      <c r="O31" s="20"/>
      <c r="P31" s="18" t="s">
        <v>15</v>
      </c>
      <c r="Q31" s="18"/>
      <c r="R31" s="17" t="s">
        <v>15</v>
      </c>
      <c r="S31" s="20"/>
      <c r="T31" s="17" t="s">
        <v>15</v>
      </c>
      <c r="U31" s="18"/>
      <c r="V31" s="17" t="s">
        <v>15</v>
      </c>
      <c r="W31" s="20"/>
      <c r="X31" s="18" t="s">
        <v>15</v>
      </c>
      <c r="Y31" s="18"/>
      <c r="Z31" s="17" t="s">
        <v>15</v>
      </c>
      <c r="AA31" s="20"/>
      <c r="AB31" s="17" t="s">
        <v>15</v>
      </c>
      <c r="AC31" s="18"/>
      <c r="AD31" s="17" t="s">
        <v>15</v>
      </c>
      <c r="AE31" s="20"/>
      <c r="AF31" s="16" t="s">
        <v>60</v>
      </c>
    </row>
    <row r="32" spans="1:32" s="5" customFormat="1" ht="16.5" customHeight="1">
      <c r="A32" s="16" t="s">
        <v>86</v>
      </c>
      <c r="B32" s="29">
        <v>13</v>
      </c>
      <c r="C32" s="31">
        <v>100</v>
      </c>
      <c r="D32" s="29">
        <v>11</v>
      </c>
      <c r="E32" s="31">
        <f t="shared" si="0"/>
        <v>84.61538461538461</v>
      </c>
      <c r="F32" s="29">
        <v>2</v>
      </c>
      <c r="G32" s="31">
        <f>F32/B32*100</f>
        <v>15.384615384615385</v>
      </c>
      <c r="H32" s="17">
        <v>2</v>
      </c>
      <c r="I32" s="18"/>
      <c r="J32" s="19">
        <v>100</v>
      </c>
      <c r="K32" s="20"/>
      <c r="L32" s="17">
        <v>2</v>
      </c>
      <c r="M32" s="18"/>
      <c r="N32" s="19">
        <v>100</v>
      </c>
      <c r="O32" s="20"/>
      <c r="P32" s="18">
        <v>2</v>
      </c>
      <c r="Q32" s="18"/>
      <c r="R32" s="19">
        <v>100</v>
      </c>
      <c r="S32" s="20"/>
      <c r="T32" s="17">
        <v>2</v>
      </c>
      <c r="U32" s="18"/>
      <c r="V32" s="19">
        <v>100</v>
      </c>
      <c r="W32" s="20"/>
      <c r="X32" s="18" t="s">
        <v>15</v>
      </c>
      <c r="Y32" s="18"/>
      <c r="Z32" s="17" t="s">
        <v>15</v>
      </c>
      <c r="AA32" s="20"/>
      <c r="AB32" s="17" t="s">
        <v>15</v>
      </c>
      <c r="AC32" s="18"/>
      <c r="AD32" s="17" t="s">
        <v>15</v>
      </c>
      <c r="AE32" s="20"/>
      <c r="AF32" s="16" t="s">
        <v>61</v>
      </c>
    </row>
    <row r="33" spans="1:32" s="5" customFormat="1" ht="16.5" customHeight="1">
      <c r="A33" s="16" t="s">
        <v>87</v>
      </c>
      <c r="B33" s="29">
        <v>8</v>
      </c>
      <c r="C33" s="31">
        <v>100</v>
      </c>
      <c r="D33" s="29">
        <v>8</v>
      </c>
      <c r="E33" s="31">
        <f t="shared" si="0"/>
        <v>100</v>
      </c>
      <c r="F33" s="32" t="s">
        <v>90</v>
      </c>
      <c r="G33" s="32" t="s">
        <v>90</v>
      </c>
      <c r="H33" s="17" t="s">
        <v>15</v>
      </c>
      <c r="I33" s="18"/>
      <c r="J33" s="17" t="s">
        <v>15</v>
      </c>
      <c r="K33" s="20"/>
      <c r="L33" s="17" t="s">
        <v>15</v>
      </c>
      <c r="M33" s="18"/>
      <c r="N33" s="17" t="s">
        <v>15</v>
      </c>
      <c r="O33" s="20"/>
      <c r="P33" s="18" t="s">
        <v>15</v>
      </c>
      <c r="Q33" s="18"/>
      <c r="R33" s="17" t="s">
        <v>15</v>
      </c>
      <c r="S33" s="20"/>
      <c r="T33" s="17" t="s">
        <v>15</v>
      </c>
      <c r="U33" s="18"/>
      <c r="V33" s="17" t="s">
        <v>15</v>
      </c>
      <c r="W33" s="20"/>
      <c r="X33" s="18" t="s">
        <v>15</v>
      </c>
      <c r="Y33" s="18"/>
      <c r="Z33" s="17" t="s">
        <v>15</v>
      </c>
      <c r="AA33" s="20"/>
      <c r="AB33" s="17" t="s">
        <v>15</v>
      </c>
      <c r="AC33" s="18"/>
      <c r="AD33" s="17" t="s">
        <v>15</v>
      </c>
      <c r="AE33" s="20"/>
      <c r="AF33" s="16" t="s">
        <v>62</v>
      </c>
    </row>
    <row r="34" spans="1:32" s="5" customFormat="1" ht="16.5" customHeight="1">
      <c r="A34" s="16" t="s">
        <v>88</v>
      </c>
      <c r="B34" s="29">
        <v>28</v>
      </c>
      <c r="C34" s="31">
        <v>100</v>
      </c>
      <c r="D34" s="29">
        <v>28</v>
      </c>
      <c r="E34" s="31">
        <f t="shared" si="0"/>
        <v>100</v>
      </c>
      <c r="F34" s="32" t="s">
        <v>90</v>
      </c>
      <c r="G34" s="32" t="s">
        <v>90</v>
      </c>
      <c r="H34" s="17" t="s">
        <v>15</v>
      </c>
      <c r="I34" s="18"/>
      <c r="J34" s="17" t="s">
        <v>15</v>
      </c>
      <c r="K34" s="20"/>
      <c r="L34" s="17" t="s">
        <v>15</v>
      </c>
      <c r="M34" s="18"/>
      <c r="N34" s="17" t="s">
        <v>15</v>
      </c>
      <c r="O34" s="20"/>
      <c r="P34" s="18" t="s">
        <v>15</v>
      </c>
      <c r="Q34" s="18"/>
      <c r="R34" s="17" t="s">
        <v>15</v>
      </c>
      <c r="S34" s="20"/>
      <c r="T34" s="17" t="s">
        <v>15</v>
      </c>
      <c r="U34" s="18"/>
      <c r="V34" s="17" t="s">
        <v>15</v>
      </c>
      <c r="W34" s="20"/>
      <c r="X34" s="18" t="s">
        <v>15</v>
      </c>
      <c r="Y34" s="18"/>
      <c r="Z34" s="17" t="s">
        <v>15</v>
      </c>
      <c r="AA34" s="20"/>
      <c r="AB34" s="17" t="s">
        <v>15</v>
      </c>
      <c r="AC34" s="18"/>
      <c r="AD34" s="17" t="s">
        <v>15</v>
      </c>
      <c r="AE34" s="20"/>
      <c r="AF34" s="16" t="s">
        <v>63</v>
      </c>
    </row>
    <row r="35" spans="1:32" s="5" customFormat="1" ht="16.5" customHeight="1">
      <c r="A35" s="16" t="s">
        <v>89</v>
      </c>
      <c r="B35" s="29">
        <v>6</v>
      </c>
      <c r="C35" s="31">
        <v>100</v>
      </c>
      <c r="D35" s="29">
        <v>6</v>
      </c>
      <c r="E35" s="31">
        <f t="shared" si="0"/>
        <v>100</v>
      </c>
      <c r="F35" s="32" t="s">
        <v>90</v>
      </c>
      <c r="G35" s="32" t="s">
        <v>90</v>
      </c>
      <c r="H35" s="17" t="s">
        <v>15</v>
      </c>
      <c r="I35" s="18"/>
      <c r="J35" s="17" t="s">
        <v>15</v>
      </c>
      <c r="K35" s="20"/>
      <c r="L35" s="17" t="s">
        <v>15</v>
      </c>
      <c r="M35" s="18"/>
      <c r="N35" s="17" t="s">
        <v>15</v>
      </c>
      <c r="O35" s="20"/>
      <c r="P35" s="18" t="s">
        <v>15</v>
      </c>
      <c r="Q35" s="18"/>
      <c r="R35" s="17" t="s">
        <v>15</v>
      </c>
      <c r="S35" s="20"/>
      <c r="T35" s="17" t="s">
        <v>15</v>
      </c>
      <c r="U35" s="18"/>
      <c r="V35" s="17" t="s">
        <v>15</v>
      </c>
      <c r="W35" s="20"/>
      <c r="X35" s="18" t="s">
        <v>15</v>
      </c>
      <c r="Y35" s="18"/>
      <c r="Z35" s="17" t="s">
        <v>15</v>
      </c>
      <c r="AA35" s="20"/>
      <c r="AB35" s="17" t="s">
        <v>15</v>
      </c>
      <c r="AC35" s="18"/>
      <c r="AD35" s="17" t="s">
        <v>15</v>
      </c>
      <c r="AE35" s="20"/>
      <c r="AF35" s="16" t="s">
        <v>64</v>
      </c>
    </row>
    <row r="36" spans="1:32" ht="6.75" customHeight="1">
      <c r="A36" s="21"/>
      <c r="B36" s="22"/>
      <c r="C36" s="23"/>
      <c r="D36" s="24"/>
      <c r="E36" s="24"/>
      <c r="F36" s="24"/>
      <c r="G36" s="24"/>
      <c r="H36" s="21"/>
      <c r="I36" s="25"/>
      <c r="J36" s="21"/>
      <c r="K36" s="26"/>
      <c r="L36" s="21"/>
      <c r="M36" s="25"/>
      <c r="N36" s="21"/>
      <c r="O36" s="26"/>
      <c r="P36" s="25"/>
      <c r="Q36" s="25"/>
      <c r="R36" s="21"/>
      <c r="S36" s="26"/>
      <c r="T36" s="21"/>
      <c r="U36" s="25"/>
      <c r="V36" s="21"/>
      <c r="W36" s="26"/>
      <c r="X36" s="25"/>
      <c r="Y36" s="25"/>
      <c r="Z36" s="21"/>
      <c r="AA36" s="26"/>
      <c r="AB36" s="21"/>
      <c r="AC36" s="25"/>
      <c r="AD36" s="21"/>
      <c r="AE36" s="26"/>
      <c r="AF36" s="26"/>
    </row>
    <row r="37" ht="16.5" customHeight="1">
      <c r="A37" s="5" t="s">
        <v>37</v>
      </c>
    </row>
    <row r="38" ht="16.5" customHeight="1">
      <c r="A38" s="5" t="s">
        <v>36</v>
      </c>
    </row>
    <row r="39" ht="16.5" customHeight="1">
      <c r="A39" s="27" t="s">
        <v>34</v>
      </c>
    </row>
    <row r="40" ht="16.5" customHeight="1">
      <c r="A40" s="5" t="s">
        <v>35</v>
      </c>
    </row>
    <row r="42" ht="18">
      <c r="A42" s="27"/>
    </row>
    <row r="43" ht="18">
      <c r="A43" s="5"/>
    </row>
  </sheetData>
  <mergeCells count="48">
    <mergeCell ref="AD8:AE8"/>
    <mergeCell ref="AD9:AE9"/>
    <mergeCell ref="AB6:AE6"/>
    <mergeCell ref="AB7:AE7"/>
    <mergeCell ref="X6:AA6"/>
    <mergeCell ref="X7:AA7"/>
    <mergeCell ref="AB8:AC8"/>
    <mergeCell ref="AB9:AC9"/>
    <mergeCell ref="X8:Y8"/>
    <mergeCell ref="X9:Y9"/>
    <mergeCell ref="Z8:AA8"/>
    <mergeCell ref="Z9:AA9"/>
    <mergeCell ref="P6:S6"/>
    <mergeCell ref="T8:U8"/>
    <mergeCell ref="T9:U9"/>
    <mergeCell ref="V8:W8"/>
    <mergeCell ref="V9:W9"/>
    <mergeCell ref="T7:W7"/>
    <mergeCell ref="T6:W6"/>
    <mergeCell ref="P8:Q8"/>
    <mergeCell ref="P9:Q9"/>
    <mergeCell ref="R8:S8"/>
    <mergeCell ref="J8:K8"/>
    <mergeCell ref="J9:K9"/>
    <mergeCell ref="R9:S9"/>
    <mergeCell ref="L8:M8"/>
    <mergeCell ref="L9:M9"/>
    <mergeCell ref="N8:O8"/>
    <mergeCell ref="N9:O9"/>
    <mergeCell ref="D4:G4"/>
    <mergeCell ref="D5:G5"/>
    <mergeCell ref="A4:A9"/>
    <mergeCell ref="B5:C5"/>
    <mergeCell ref="B6:C6"/>
    <mergeCell ref="D6:E6"/>
    <mergeCell ref="D7:E7"/>
    <mergeCell ref="F6:G6"/>
    <mergeCell ref="F7:G7"/>
    <mergeCell ref="P7:S7"/>
    <mergeCell ref="AF4:AF9"/>
    <mergeCell ref="H4:AD4"/>
    <mergeCell ref="H5:AD5"/>
    <mergeCell ref="H7:K7"/>
    <mergeCell ref="H6:K6"/>
    <mergeCell ref="L7:O7"/>
    <mergeCell ref="L6:O6"/>
    <mergeCell ref="H8:I8"/>
    <mergeCell ref="H9:I9"/>
  </mergeCells>
  <printOptions horizontalCentered="1" verticalCentered="1"/>
  <pageMargins left="0" right="0" top="0.5905511811023623" bottom="0.35433070866141736" header="0.5118110236220472" footer="0.5118110236220472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databank</cp:lastModifiedBy>
  <cp:lastPrinted>2005-08-23T07:20:13Z</cp:lastPrinted>
  <dcterms:created xsi:type="dcterms:W3CDTF">2005-01-11T00:52:58Z</dcterms:created>
  <dcterms:modified xsi:type="dcterms:W3CDTF">2005-08-23T07:20:16Z</dcterms:modified>
  <cp:category/>
  <cp:version/>
  <cp:contentType/>
  <cp:contentStatus/>
</cp:coreProperties>
</file>