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<sst xmlns="http://schemas.openxmlformats.org/spreadsheetml/2006/main" count="39" uniqueCount="24">
  <si>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ตารางที่ 3  จำนวนและร้อยละของผู้มีงานทำ  จำแนกตามระดับการศึกษาที่สำเร็จและเพศ  จังหวัดจันทบุรี พ.ศ. 2549 : ไตรมาสที่ 1</t>
  </si>
  <si>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</si>
  <si>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</si>
  <si>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</si>
  <si>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</si>
  <si>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</si>
  <si>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</si>
  <si>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</si>
  <si>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</si>
  <si>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</si>
  <si>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</si>
  <si>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</si>
  <si>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</si>
  <si>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</si>
  <si>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</si>
  <si>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</si>
  <si>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</si>
  <si>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</si>
  <si>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</si>
  <si>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</si>
  <si>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</si>
  <si>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</si>
  <si>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>ที่มา: สรุปผลการสำรวจภาวะการทำงานของประชากร  จังหวัดจันทบุรี ไตรมาสที่ 1 : มกราคม - มีนาคม  2549</t>
  </si>
  <si>
    <t xml:space="preserve">       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</si>
</sst>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</numFmts>
  <fonts count="8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sz val="14"/>
      <color indexed="8"/>
      <name val="Cordia New"/>
      <family val="2"/>
    </font>
    <font>
      <sz val="14"/>
      <name val="AngsanaUPC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213" fontId="5" fillId="0" borderId="0" xfId="0" applyNumberFormat="1" applyFont="1" applyAlignment="1">
      <alignment/>
    </xf>
    <xf numFmtId="213" fontId="5" fillId="0" borderId="0" xfId="17" applyNumberFormat="1" applyFont="1" applyAlignment="1">
      <alignment horizontal="right"/>
    </xf>
    <xf numFmtId="213" fontId="5" fillId="0" borderId="0" xfId="17" applyNumberFormat="1" applyFont="1" applyAlignment="1">
      <alignment/>
    </xf>
    <xf numFmtId="3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/>
    </xf>
    <xf numFmtId="213" fontId="0" fillId="0" borderId="0" xfId="0" applyNumberFormat="1" applyAlignment="1">
      <alignment/>
    </xf>
    <xf numFmtId="213" fontId="0" fillId="0" borderId="0" xfId="17" applyNumberFormat="1" applyAlignment="1">
      <alignment horizontal="right"/>
    </xf>
    <xf numFmtId="213" fontId="0" fillId="0" borderId="0" xfId="17" applyNumberFormat="1" applyAlignment="1">
      <alignment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201" fontId="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215" fontId="5" fillId="0" borderId="0" xfId="0" applyNumberFormat="1" applyFont="1" applyBorder="1" applyAlignment="1">
      <alignment horizontal="right" vertical="center"/>
    </xf>
    <xf numFmtId="215" fontId="0" fillId="0" borderId="0" xfId="0" applyNumberFormat="1" applyFont="1" applyBorder="1" applyAlignment="1">
      <alignment horizontal="right"/>
    </xf>
    <xf numFmtId="208" fontId="0" fillId="0" borderId="0" xfId="0" applyNumberFormat="1" applyFont="1" applyAlignment="1">
      <alignment/>
    </xf>
    <xf numFmtId="215" fontId="0" fillId="0" borderId="0" xfId="0" applyNumberFormat="1" applyFont="1" applyBorder="1" applyAlignment="1">
      <alignment horizontal="right" vertical="center"/>
    </xf>
    <xf numFmtId="208" fontId="0" fillId="0" borderId="0" xfId="0" applyNumberFormat="1" applyFont="1" applyBorder="1" applyAlignment="1">
      <alignment/>
    </xf>
    <xf numFmtId="0" fontId="0" fillId="0" borderId="3" xfId="0" applyFont="1" applyBorder="1" applyAlignment="1" applyProtection="1">
      <alignment horizontal="left" vertical="center"/>
      <protection/>
    </xf>
    <xf numFmtId="215" fontId="0" fillId="0" borderId="3" xfId="0" applyNumberFormat="1" applyFont="1" applyBorder="1" applyAlignment="1">
      <alignment horizontal="right" vertical="center"/>
    </xf>
    <xf numFmtId="208" fontId="4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>
      <selection activeCell="A1" sqref="A1"/>
    </sheetView>
  </sheetViews>
  <sheetFormatPr defaultColWidth="9.140625" defaultRowHeight="26.25" customHeight="1"/>
  <cols>
    <col min="1" max="1" width="32.140625" style="1" customWidth="1"/>
    <col min="2" max="4" width="18.7109375" style="4" customWidth="1"/>
    <col min="5" max="6" width="9.140625" style="4" customWidth="1"/>
    <col min="7" max="7" width="9.28125" style="4" customWidth="1"/>
    <col min="8" max="16384" width="9.140625" style="4" customWidth="1"/>
  </cols>
  <sheetData>
    <row r="1" spans="1:7" s="1" customFormat="1" ht="26.25" customHeight="1">
      <c r="A1" s="1" t="s">
        <v>0</v>
      </c>
      <c r="B1" s="2"/>
      <c r="C1" s="2"/>
      <c r="D1" s="2"/>
      <c r="E1" s="3"/>
      <c r="F1" s="3"/>
      <c r="G1" s="3"/>
    </row>
    <row r="2" ht="10.5" customHeight="1"/>
    <row r="3" spans="1:12" s="8" customFormat="1" ht="26.25" customHeight="1">
      <c r="A3" s="5" t="s">
        <v>1</v>
      </c>
      <c r="B3" s="6" t="s">
        <v>2</v>
      </c>
      <c r="C3" s="6" t="s">
        <v>3</v>
      </c>
      <c r="D3" s="6" t="s">
        <v>4</v>
      </c>
      <c r="E3" s="7"/>
      <c r="F3" s="7"/>
      <c r="G3" s="7"/>
      <c r="L3" s="9"/>
    </row>
    <row r="4" spans="2:5" s="8" customFormat="1" ht="24" customHeight="1">
      <c r="B4" s="10" t="s">
        <v>5</v>
      </c>
      <c r="C4" s="10"/>
      <c r="D4" s="10"/>
      <c r="E4" s="11"/>
    </row>
    <row r="5" spans="1:7" s="18" customFormat="1" ht="21" customHeight="1">
      <c r="A5" s="12" t="s">
        <v>6</v>
      </c>
      <c r="B5" s="13">
        <v>324620</v>
      </c>
      <c r="C5" s="14">
        <v>181109</v>
      </c>
      <c r="D5" s="15">
        <v>143512</v>
      </c>
      <c r="E5" s="16"/>
      <c r="F5" s="17"/>
      <c r="G5" s="17"/>
    </row>
    <row r="6" spans="1:5" s="18" customFormat="1" ht="27.75" customHeight="1">
      <c r="A6" s="19" t="s">
        <v>7</v>
      </c>
      <c r="B6" s="20">
        <v>8052</v>
      </c>
      <c r="C6" s="21">
        <v>1747</v>
      </c>
      <c r="D6" s="22">
        <v>6305</v>
      </c>
      <c r="E6" s="16"/>
    </row>
    <row r="7" spans="1:5" s="18" customFormat="1" ht="21" customHeight="1">
      <c r="A7" s="2" t="s">
        <v>8</v>
      </c>
      <c r="B7" s="20">
        <v>115973</v>
      </c>
      <c r="C7" s="21">
        <v>58367</v>
      </c>
      <c r="D7" s="22">
        <v>57607</v>
      </c>
      <c r="E7" s="16"/>
    </row>
    <row r="8" spans="1:5" s="18" customFormat="1" ht="21" customHeight="1">
      <c r="A8" s="23" t="s">
        <v>9</v>
      </c>
      <c r="B8" s="20">
        <v>101032</v>
      </c>
      <c r="C8" s="21">
        <v>63260</v>
      </c>
      <c r="D8" s="22">
        <v>37772</v>
      </c>
      <c r="E8" s="16"/>
    </row>
    <row r="9" spans="1:11" s="18" customFormat="1" ht="21" customHeight="1">
      <c r="A9" s="23" t="s">
        <v>10</v>
      </c>
      <c r="B9" s="20">
        <v>34578</v>
      </c>
      <c r="C9" s="21">
        <v>22711</v>
      </c>
      <c r="D9" s="22">
        <v>11866</v>
      </c>
      <c r="E9" s="16"/>
      <c r="G9" s="2"/>
      <c r="H9" s="2"/>
      <c r="I9" s="2"/>
      <c r="J9" s="2"/>
      <c r="K9" s="2"/>
    </row>
    <row r="10" spans="1:5" s="2" customFormat="1" ht="21" customHeight="1">
      <c r="A10" s="2" t="s">
        <v>11</v>
      </c>
      <c r="B10" s="20">
        <f>SUM(B11:B13)</f>
        <v>34174</v>
      </c>
      <c r="C10" s="20">
        <f>SUM(C11:C13)</f>
        <v>19214</v>
      </c>
      <c r="D10" s="20">
        <f>SUM(D11:D13)</f>
        <v>14959</v>
      </c>
      <c r="E10" s="16"/>
    </row>
    <row r="11" spans="1:5" s="2" customFormat="1" ht="21" customHeight="1">
      <c r="A11" s="24" t="s">
        <v>12</v>
      </c>
      <c r="B11" s="20">
        <v>24755</v>
      </c>
      <c r="C11" s="21">
        <v>12835</v>
      </c>
      <c r="D11" s="22">
        <v>11920</v>
      </c>
      <c r="E11" s="16"/>
    </row>
    <row r="12" spans="1:5" s="2" customFormat="1" ht="21" customHeight="1">
      <c r="A12" s="24" t="s">
        <v>13</v>
      </c>
      <c r="B12" s="20">
        <v>8845</v>
      </c>
      <c r="C12" s="21">
        <v>6379</v>
      </c>
      <c r="D12" s="22">
        <v>2465</v>
      </c>
      <c r="E12" s="16"/>
    </row>
    <row r="13" spans="1:7" s="2" customFormat="1" ht="21" customHeight="1">
      <c r="A13" s="25" t="s">
        <v>14</v>
      </c>
      <c r="B13" s="20">
        <v>574</v>
      </c>
      <c r="C13" s="21">
        <v>0</v>
      </c>
      <c r="D13" s="22">
        <v>574</v>
      </c>
      <c r="E13" s="16"/>
      <c r="F13" s="26"/>
      <c r="G13" s="26"/>
    </row>
    <row r="14" spans="1:7" s="2" customFormat="1" ht="21" customHeight="1">
      <c r="A14" s="2" t="s">
        <v>15</v>
      </c>
      <c r="B14" s="20">
        <f>SUM(B15:B17)</f>
        <v>30307</v>
      </c>
      <c r="C14" s="20">
        <f>SUM(C15:C17)</f>
        <v>15362</v>
      </c>
      <c r="D14" s="20">
        <f>SUM(D15:D17)</f>
        <v>14945</v>
      </c>
      <c r="E14" s="16"/>
      <c r="F14" s="26"/>
      <c r="G14" s="26"/>
    </row>
    <row r="15" spans="1:7" s="18" customFormat="1" ht="21" customHeight="1">
      <c r="A15" s="25" t="s">
        <v>16</v>
      </c>
      <c r="B15" s="20">
        <v>16155</v>
      </c>
      <c r="C15" s="21">
        <v>8621</v>
      </c>
      <c r="D15" s="22">
        <v>7534</v>
      </c>
      <c r="E15" s="16"/>
      <c r="F15" s="27"/>
      <c r="G15" s="27"/>
    </row>
    <row r="16" spans="1:5" s="18" customFormat="1" ht="21" customHeight="1">
      <c r="A16" s="25" t="s">
        <v>17</v>
      </c>
      <c r="B16" s="20">
        <v>8270</v>
      </c>
      <c r="C16" s="21">
        <v>4318</v>
      </c>
      <c r="D16" s="22">
        <v>3952</v>
      </c>
      <c r="E16" s="16"/>
    </row>
    <row r="17" spans="1:5" s="18" customFormat="1" ht="21" customHeight="1">
      <c r="A17" s="25" t="s">
        <v>18</v>
      </c>
      <c r="B17" s="20">
        <v>5882</v>
      </c>
      <c r="C17" s="21">
        <v>2423</v>
      </c>
      <c r="D17" s="22">
        <v>3459</v>
      </c>
      <c r="E17" s="16"/>
    </row>
    <row r="18" spans="1:5" s="18" customFormat="1" ht="21" customHeight="1">
      <c r="A18" s="24" t="s">
        <v>19</v>
      </c>
      <c r="B18" s="20">
        <v>0</v>
      </c>
      <c r="C18" s="21">
        <v>0</v>
      </c>
      <c r="D18" s="22">
        <v>0</v>
      </c>
      <c r="E18" s="28"/>
    </row>
    <row r="19" spans="1:11" s="18" customFormat="1" ht="21" customHeight="1">
      <c r="A19" s="24" t="s">
        <v>20</v>
      </c>
      <c r="B19" s="20">
        <v>504</v>
      </c>
      <c r="C19" s="21">
        <v>447</v>
      </c>
      <c r="D19" s="22">
        <v>57</v>
      </c>
      <c r="E19" s="28"/>
      <c r="G19" s="2"/>
      <c r="H19" s="2"/>
      <c r="I19" s="2"/>
      <c r="J19" s="2"/>
      <c r="K19" s="2"/>
    </row>
    <row r="20" spans="2:5" s="2" customFormat="1" ht="21" customHeight="1">
      <c r="B20" s="29" t="s">
        <v>21</v>
      </c>
      <c r="C20" s="29"/>
      <c r="D20" s="29"/>
      <c r="E20" s="26"/>
    </row>
    <row r="21" spans="1:5" s="2" customFormat="1" ht="21" customHeight="1">
      <c r="A21" s="7" t="s">
        <v>6</v>
      </c>
      <c r="B21" s="30">
        <f>B22+B23+B24+B25+B26+B30+B34+B35</f>
        <v>99.99999999999999</v>
      </c>
      <c r="C21" s="30">
        <f>C22+C23+C24+C25+C26+C30+C34+C35</f>
        <v>99.99944784632459</v>
      </c>
      <c r="D21" s="30">
        <f>D22+D23+D24+D25+D26+D30+D34+D35</f>
        <v>99.99930319415797</v>
      </c>
      <c r="E21" s="26"/>
    </row>
    <row r="22" spans="1:5" s="2" customFormat="1" ht="27.75" customHeight="1">
      <c r="A22" s="19" t="s">
        <v>7</v>
      </c>
      <c r="B22" s="31">
        <f aca="true" t="shared" si="0" ref="B22:B35">(B6/$B$5)*100</f>
        <v>2.480438666748814</v>
      </c>
      <c r="C22" s="31">
        <f aca="true" t="shared" si="1" ref="C22:C35">(C6/$C$5)*100</f>
        <v>0.9646124709429129</v>
      </c>
      <c r="D22" s="31">
        <f aca="true" t="shared" si="2" ref="D22:D35">(D6/$D$5)*100</f>
        <v>4.393360833937232</v>
      </c>
      <c r="E22" s="32"/>
    </row>
    <row r="23" spans="1:7" s="2" customFormat="1" ht="21" customHeight="1">
      <c r="A23" s="2" t="s">
        <v>8</v>
      </c>
      <c r="B23" s="33">
        <f t="shared" si="0"/>
        <v>35.72577167149282</v>
      </c>
      <c r="C23" s="33">
        <f t="shared" si="1"/>
        <v>32.227553572710356</v>
      </c>
      <c r="D23" s="33">
        <f t="shared" si="2"/>
        <v>40.14089414125648</v>
      </c>
      <c r="E23" s="34"/>
      <c r="F23" s="26"/>
      <c r="G23" s="26"/>
    </row>
    <row r="24" spans="1:5" s="2" customFormat="1" ht="21" customHeight="1">
      <c r="A24" s="23" t="s">
        <v>9</v>
      </c>
      <c r="B24" s="33">
        <f t="shared" si="0"/>
        <v>31.123159386359433</v>
      </c>
      <c r="C24" s="33">
        <f t="shared" si="1"/>
        <v>34.92924150649609</v>
      </c>
      <c r="D24" s="33">
        <f t="shared" si="2"/>
        <v>26.31975026478622</v>
      </c>
      <c r="E24" s="32"/>
    </row>
    <row r="25" spans="1:4" s="2" customFormat="1" ht="21" customHeight="1">
      <c r="A25" s="23" t="s">
        <v>10</v>
      </c>
      <c r="B25" s="33">
        <f t="shared" si="0"/>
        <v>10.651839073378104</v>
      </c>
      <c r="C25" s="33">
        <f t="shared" si="1"/>
        <v>12.539962122257867</v>
      </c>
      <c r="D25" s="33">
        <f t="shared" si="2"/>
        <v>8.26829812141145</v>
      </c>
    </row>
    <row r="26" spans="1:4" s="2" customFormat="1" ht="21" customHeight="1">
      <c r="A26" s="2" t="s">
        <v>11</v>
      </c>
      <c r="B26" s="33">
        <f t="shared" si="0"/>
        <v>10.52738586655166</v>
      </c>
      <c r="C26" s="33">
        <f t="shared" si="1"/>
        <v>10.609080719345808</v>
      </c>
      <c r="D26" s="33">
        <f t="shared" si="2"/>
        <v>10.423518590779866</v>
      </c>
    </row>
    <row r="27" spans="1:4" s="2" customFormat="1" ht="21" customHeight="1">
      <c r="A27" s="24" t="s">
        <v>12</v>
      </c>
      <c r="B27" s="33">
        <f t="shared" si="0"/>
        <v>7.625839443041094</v>
      </c>
      <c r="C27" s="33">
        <f t="shared" si="1"/>
        <v>7.08689242389942</v>
      </c>
      <c r="D27" s="33">
        <f t="shared" si="2"/>
        <v>8.30592563688054</v>
      </c>
    </row>
    <row r="28" spans="1:4" s="2" customFormat="1" ht="21" customHeight="1">
      <c r="A28" s="24" t="s">
        <v>13</v>
      </c>
      <c r="B28" s="33">
        <f t="shared" si="0"/>
        <v>2.7247242930195306</v>
      </c>
      <c r="C28" s="33">
        <f t="shared" si="1"/>
        <v>3.5221882954463886</v>
      </c>
      <c r="D28" s="33">
        <f t="shared" si="2"/>
        <v>1.7176264005797426</v>
      </c>
    </row>
    <row r="29" spans="1:4" s="2" customFormat="1" ht="21" customHeight="1">
      <c r="A29" s="25" t="s">
        <v>14</v>
      </c>
      <c r="B29" s="33">
        <f t="shared" si="0"/>
        <v>0.17682213049103568</v>
      </c>
      <c r="C29" s="33">
        <f t="shared" si="1"/>
        <v>0</v>
      </c>
      <c r="D29" s="33">
        <f t="shared" si="2"/>
        <v>0.3999665533195831</v>
      </c>
    </row>
    <row r="30" spans="1:4" s="2" customFormat="1" ht="21" customHeight="1">
      <c r="A30" s="2" t="s">
        <v>15</v>
      </c>
      <c r="B30" s="33">
        <f t="shared" si="0"/>
        <v>9.336146879428254</v>
      </c>
      <c r="C30" s="33">
        <f t="shared" si="1"/>
        <v>8.482184761662866</v>
      </c>
      <c r="D30" s="33">
        <f t="shared" si="2"/>
        <v>10.413763308991584</v>
      </c>
    </row>
    <row r="31" spans="1:4" s="2" customFormat="1" ht="21" customHeight="1">
      <c r="A31" s="25" t="s">
        <v>16</v>
      </c>
      <c r="B31" s="33">
        <f t="shared" si="0"/>
        <v>4.9765880105970055</v>
      </c>
      <c r="C31" s="33">
        <f t="shared" si="1"/>
        <v>4.760116835717717</v>
      </c>
      <c r="D31" s="33">
        <f t="shared" si="2"/>
        <v>5.249735213780032</v>
      </c>
    </row>
    <row r="32" spans="1:4" s="2" customFormat="1" ht="21" customHeight="1">
      <c r="A32" s="25" t="s">
        <v>17</v>
      </c>
      <c r="B32" s="33">
        <f t="shared" si="0"/>
        <v>2.54759411003635</v>
      </c>
      <c r="C32" s="33">
        <f t="shared" si="1"/>
        <v>2.3841995704244403</v>
      </c>
      <c r="D32" s="33">
        <f t="shared" si="2"/>
        <v>2.7537766876637493</v>
      </c>
    </row>
    <row r="33" spans="1:4" s="2" customFormat="1" ht="21" customHeight="1">
      <c r="A33" s="25" t="s">
        <v>18</v>
      </c>
      <c r="B33" s="33">
        <f t="shared" si="0"/>
        <v>1.8119647587948988</v>
      </c>
      <c r="C33" s="33">
        <f t="shared" si="1"/>
        <v>1.3378683555207085</v>
      </c>
      <c r="D33" s="33">
        <f t="shared" si="2"/>
        <v>2.410251407547801</v>
      </c>
    </row>
    <row r="34" spans="1:4" s="2" customFormat="1" ht="21" customHeight="1">
      <c r="A34" s="24" t="s">
        <v>19</v>
      </c>
      <c r="B34" s="33">
        <f t="shared" si="0"/>
        <v>0</v>
      </c>
      <c r="C34" s="33">
        <f t="shared" si="1"/>
        <v>0</v>
      </c>
      <c r="D34" s="33">
        <f t="shared" si="2"/>
        <v>0</v>
      </c>
    </row>
    <row r="35" spans="1:4" s="2" customFormat="1" ht="21" customHeight="1">
      <c r="A35" s="35" t="s">
        <v>20</v>
      </c>
      <c r="B35" s="36">
        <f t="shared" si="0"/>
        <v>0.15525845604090938</v>
      </c>
      <c r="C35" s="36">
        <f t="shared" si="1"/>
        <v>0.24681269290869035</v>
      </c>
      <c r="D35" s="36">
        <f t="shared" si="2"/>
        <v>0.03971793299515023</v>
      </c>
    </row>
    <row r="36" spans="1:4" ht="26.25" customHeight="1">
      <c r="A36" s="4"/>
      <c r="B36" s="37"/>
      <c r="C36" s="37"/>
      <c r="D36" s="37"/>
    </row>
    <row r="37" ht="26.25" customHeight="1">
      <c r="A37" s="38" t="s">
        <v>22</v>
      </c>
    </row>
    <row r="38" ht="26.25" customHeight="1">
      <c r="A38" s="38" t="s">
        <v>23</v>
      </c>
    </row>
  </sheetData>
  <mergeCells count="2">
    <mergeCell ref="B4:D4"/>
    <mergeCell ref="B20:D20"/>
  </mergeCells>
  <printOptions/>
  <pageMargins left="0.984251968503937" right="0.7874015748031497" top="0.984251968503937" bottom="0.3937007874015748" header="0.3937007874015748" footer="0.3937007874015748"/>
  <pageSetup firstPageNumber="11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dcterms:created xsi:type="dcterms:W3CDTF">2006-10-25T04:51:50Z</dcterms:created>
  <dcterms:modified xsi:type="dcterms:W3CDTF">2006-10-25T04:51:57Z</dcterms:modified>
  <cp:category/>
  <cp:version/>
  <cp:contentType/>
  <cp:contentStatus/>
</cp:coreProperties>
</file>