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C21"/>
  <c r="D14"/>
  <c r="D30" s="1"/>
  <c r="C14"/>
  <c r="B14"/>
  <c r="B30" s="1"/>
  <c r="D10"/>
  <c r="C10"/>
  <c r="B10"/>
  <c r="B26" s="1"/>
  <c r="D21" l="1"/>
  <c r="B21"/>
</calcChain>
</file>

<file path=xl/sharedStrings.xml><?xml version="1.0" encoding="utf-8"?>
<sst xmlns="http://schemas.openxmlformats.org/spreadsheetml/2006/main" count="41" uniqueCount="24">
  <si>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</si>
  <si>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</si>
  <si>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</si>
  <si>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</si>
  <si>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</si>
  <si>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</si>
  <si>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</si>
  <si>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</si>
  <si>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</si>
  <si>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</si>
  <si>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</si>
  <si>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</si>
  <si>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</si>
  <si>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</si>
  <si>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</si>
  <si>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</si>
  <si>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</si>
  <si>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</si>
  <si>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</si>
  <si>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</si>
  <si>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</si>
  <si>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</si>
  <si>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</si>
  <si>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เดือนกันยายน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</si>
</sst>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4" name="Text Box 1030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" name="Line 1031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6" name="Text Box 103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" name="Line 103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103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103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0" name="Text Box 1036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1" name="Line 1037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2" name="Text Box 103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3" name="Line 103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4" name="Text Box 1040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5" name="Line 1041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F8" sqref="F8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494079.88</v>
      </c>
      <c r="C5" s="12">
        <v>271192.51</v>
      </c>
      <c r="D5" s="12">
        <v>222887.36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14074.75</v>
      </c>
      <c r="C6" s="18">
        <v>5195.28</v>
      </c>
      <c r="D6" s="18">
        <v>8879.48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154636.75</v>
      </c>
      <c r="C7" s="18">
        <v>80270.880000000005</v>
      </c>
      <c r="D7" s="18">
        <v>74365.87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118831.75</v>
      </c>
      <c r="C8" s="18">
        <v>70454.59</v>
      </c>
      <c r="D8" s="18">
        <v>48377.16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66838.52</v>
      </c>
      <c r="C9" s="18">
        <v>43497.3</v>
      </c>
      <c r="D9" s="18">
        <v>23341.23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62366.929999999993</v>
      </c>
      <c r="C10" s="20">
        <f>SUM(C11:C13)</f>
        <v>37837.89</v>
      </c>
      <c r="D10" s="20">
        <f>SUM(D11:D13)</f>
        <v>24529.040000000001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23">
        <v>47030.59</v>
      </c>
      <c r="C11" s="23">
        <v>27690.57</v>
      </c>
      <c r="D11" s="20">
        <v>19340.02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8">
        <v>15336.34</v>
      </c>
      <c r="C12" s="18">
        <v>10147.32</v>
      </c>
      <c r="D12" s="20">
        <v>5189.0200000000004</v>
      </c>
      <c r="E12" s="13"/>
      <c r="F12" s="14"/>
      <c r="G12" s="15"/>
      <c r="H12" s="15"/>
    </row>
    <row r="13" spans="1:12" s="2" customFormat="1" ht="21" customHeight="1">
      <c r="A13" s="24" t="s">
        <v>14</v>
      </c>
      <c r="B13" s="18" t="s">
        <v>15</v>
      </c>
      <c r="C13" s="18" t="s">
        <v>15</v>
      </c>
      <c r="D13" s="18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77331.17</v>
      </c>
      <c r="C14" s="20">
        <f>SUM(C15:C17)</f>
        <v>33936.57</v>
      </c>
      <c r="D14" s="20">
        <f>SUM(D15:D17)</f>
        <v>43394.59</v>
      </c>
      <c r="E14" s="13"/>
    </row>
    <row r="15" spans="1:12" s="16" customFormat="1" ht="21" customHeight="1">
      <c r="A15" s="24" t="s">
        <v>17</v>
      </c>
      <c r="B15" s="18">
        <v>45328.82</v>
      </c>
      <c r="C15" s="18">
        <v>19637.45</v>
      </c>
      <c r="D15" s="18">
        <v>25691.360000000001</v>
      </c>
      <c r="E15" s="13"/>
      <c r="F15" s="14"/>
      <c r="G15" s="15"/>
      <c r="H15" s="15"/>
    </row>
    <row r="16" spans="1:12" s="16" customFormat="1" ht="21" customHeight="1">
      <c r="A16" s="24" t="s">
        <v>18</v>
      </c>
      <c r="B16" s="18">
        <v>20426.45</v>
      </c>
      <c r="C16" s="18">
        <v>9745.36</v>
      </c>
      <c r="D16" s="18">
        <v>10681.09</v>
      </c>
      <c r="E16" s="13"/>
      <c r="F16" s="14"/>
      <c r="G16" s="14"/>
      <c r="H16" s="14"/>
    </row>
    <row r="17" spans="1:11" s="16" customFormat="1" ht="21" customHeight="1">
      <c r="A17" s="24" t="s">
        <v>19</v>
      </c>
      <c r="B17" s="18">
        <v>11575.9</v>
      </c>
      <c r="C17" s="18">
        <v>4553.76</v>
      </c>
      <c r="D17" s="18">
        <v>7022.14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5">
        <v>0</v>
      </c>
      <c r="C18" s="25">
        <v>0</v>
      </c>
      <c r="D18" s="25">
        <v>0</v>
      </c>
      <c r="E18" s="26"/>
      <c r="F18" s="27"/>
      <c r="G18" s="27"/>
      <c r="H18" s="27"/>
    </row>
    <row r="19" spans="1:11" s="16" customFormat="1" ht="21" customHeight="1">
      <c r="A19" s="22" t="s">
        <v>21</v>
      </c>
      <c r="B19" s="25">
        <v>0</v>
      </c>
      <c r="C19" s="25">
        <v>0</v>
      </c>
      <c r="D19" s="25">
        <v>0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22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99.999997976035786</v>
      </c>
      <c r="C21" s="30">
        <f>C22+C23+C24+C25+C26+C30+C34+C35</f>
        <v>99.999999999999986</v>
      </c>
      <c r="D21" s="30">
        <f>D22+D23+D24+D25+D26+D30+D34+D35</f>
        <v>100.00000448657116</v>
      </c>
      <c r="E21" s="29"/>
    </row>
    <row r="22" spans="1:11" s="2" customFormat="1" ht="27.95" customHeight="1">
      <c r="A22" s="17" t="s">
        <v>7</v>
      </c>
      <c r="B22" s="31">
        <f>(B6/$B$5)*100</f>
        <v>2.8486790435587053</v>
      </c>
      <c r="C22" s="31">
        <f t="shared" ref="C22:C35" si="0">(C6/$C$5)*100</f>
        <v>1.915716625064608</v>
      </c>
      <c r="D22" s="31">
        <f t="shared" ref="D22:D35" si="1">(D6/$D$5)*100</f>
        <v>3.9838418831826088</v>
      </c>
      <c r="E22" s="32"/>
    </row>
    <row r="23" spans="1:11" s="2" customFormat="1" ht="21" customHeight="1">
      <c r="A23" s="2" t="s">
        <v>8</v>
      </c>
      <c r="B23" s="31">
        <f>(B7/$B$5)*100</f>
        <v>31.297924942825034</v>
      </c>
      <c r="C23" s="33">
        <f t="shared" si="0"/>
        <v>29.599224550855034</v>
      </c>
      <c r="D23" s="33">
        <f t="shared" si="1"/>
        <v>33.364776719505315</v>
      </c>
      <c r="E23" s="34"/>
      <c r="G23" s="29"/>
    </row>
    <row r="24" spans="1:11" s="2" customFormat="1" ht="21" customHeight="1">
      <c r="A24" s="19" t="s">
        <v>9</v>
      </c>
      <c r="B24" s="31">
        <f t="shared" ref="B24:B35" si="2">(B8/$B$5)*100</f>
        <v>24.051121045447143</v>
      </c>
      <c r="C24" s="33">
        <f t="shared" si="0"/>
        <v>25.979548623964575</v>
      </c>
      <c r="D24" s="33">
        <f t="shared" si="1"/>
        <v>21.704757057555891</v>
      </c>
      <c r="E24" s="32"/>
    </row>
    <row r="25" spans="1:11" s="2" customFormat="1" ht="21" customHeight="1">
      <c r="A25" s="19" t="s">
        <v>10</v>
      </c>
      <c r="B25" s="31">
        <f t="shared" si="2"/>
        <v>13.527877314089373</v>
      </c>
      <c r="C25" s="33">
        <f t="shared" si="0"/>
        <v>16.039270406103768</v>
      </c>
      <c r="D25" s="33">
        <f t="shared" si="1"/>
        <v>10.472208922031289</v>
      </c>
    </row>
    <row r="26" spans="1:11" s="2" customFormat="1" ht="21" customHeight="1">
      <c r="A26" s="2" t="s">
        <v>11</v>
      </c>
      <c r="B26" s="31">
        <f t="shared" si="2"/>
        <v>12.622843496480771</v>
      </c>
      <c r="C26" s="33">
        <f t="shared" si="0"/>
        <v>13.952409673851243</v>
      </c>
      <c r="D26" s="33">
        <f t="shared" si="1"/>
        <v>11.005128330292036</v>
      </c>
    </row>
    <row r="27" spans="1:11" s="2" customFormat="1" ht="21" customHeight="1">
      <c r="A27" s="22" t="s">
        <v>12</v>
      </c>
      <c r="B27" s="31">
        <f t="shared" si="2"/>
        <v>9.5188231506209071</v>
      </c>
      <c r="C27" s="33">
        <f t="shared" si="0"/>
        <v>10.210669166342388</v>
      </c>
      <c r="D27" s="33">
        <f t="shared" si="1"/>
        <v>8.6770375852627986</v>
      </c>
    </row>
    <row r="28" spans="1:11" s="2" customFormat="1" ht="21" customHeight="1">
      <c r="A28" s="22" t="s">
        <v>13</v>
      </c>
      <c r="B28" s="31">
        <f t="shared" si="2"/>
        <v>3.1040203458598636</v>
      </c>
      <c r="C28" s="33">
        <f t="shared" si="0"/>
        <v>3.7417405075088541</v>
      </c>
      <c r="D28" s="33">
        <f t="shared" si="1"/>
        <v>2.3280907450292383</v>
      </c>
    </row>
    <row r="29" spans="1:11" s="2" customFormat="1" ht="21" customHeight="1">
      <c r="A29" s="24" t="s">
        <v>14</v>
      </c>
      <c r="B29" s="25">
        <v>0</v>
      </c>
      <c r="C29" s="25">
        <v>0</v>
      </c>
      <c r="D29" s="25">
        <v>0</v>
      </c>
    </row>
    <row r="30" spans="1:11" s="2" customFormat="1" ht="21" customHeight="1">
      <c r="A30" s="2" t="s">
        <v>16</v>
      </c>
      <c r="B30" s="31">
        <f t="shared" si="2"/>
        <v>15.651552133634747</v>
      </c>
      <c r="C30" s="33">
        <f t="shared" si="0"/>
        <v>12.513830120160765</v>
      </c>
      <c r="D30" s="33">
        <f t="shared" si="1"/>
        <v>19.469291574004018</v>
      </c>
    </row>
    <row r="31" spans="1:11" s="2" customFormat="1" ht="21" customHeight="1">
      <c r="A31" s="24" t="s">
        <v>17</v>
      </c>
      <c r="B31" s="31">
        <f t="shared" si="2"/>
        <v>9.1743909911895205</v>
      </c>
      <c r="C31" s="33">
        <f t="shared" si="0"/>
        <v>7.2411476260904104</v>
      </c>
      <c r="D31" s="33">
        <f t="shared" si="1"/>
        <v>11.526611468680862</v>
      </c>
    </row>
    <row r="32" spans="1:11" s="2" customFormat="1" ht="21" customHeight="1">
      <c r="A32" s="24" t="s">
        <v>18</v>
      </c>
      <c r="B32" s="31">
        <f t="shared" si="2"/>
        <v>4.1342403985363667</v>
      </c>
      <c r="C32" s="33">
        <f t="shared" si="0"/>
        <v>3.5935210747523962</v>
      </c>
      <c r="D32" s="33">
        <f t="shared" si="1"/>
        <v>4.7921470288849042</v>
      </c>
    </row>
    <row r="33" spans="1:4" s="2" customFormat="1" ht="21" customHeight="1">
      <c r="A33" s="24" t="s">
        <v>19</v>
      </c>
      <c r="B33" s="31">
        <f t="shared" si="2"/>
        <v>2.3429207439088593</v>
      </c>
      <c r="C33" s="33">
        <f t="shared" si="0"/>
        <v>1.6791614193179598</v>
      </c>
      <c r="D33" s="33">
        <f t="shared" si="1"/>
        <v>3.1505330764382515</v>
      </c>
    </row>
    <row r="34" spans="1:4" s="2" customFormat="1" ht="21" customHeight="1">
      <c r="A34" s="22" t="s">
        <v>20</v>
      </c>
      <c r="B34" s="33">
        <f t="shared" si="2"/>
        <v>0</v>
      </c>
      <c r="C34" s="33">
        <f t="shared" si="0"/>
        <v>0</v>
      </c>
      <c r="D34" s="33">
        <f t="shared" si="1"/>
        <v>0</v>
      </c>
    </row>
    <row r="35" spans="1:4" s="2" customFormat="1" ht="21" customHeight="1">
      <c r="A35" s="35" t="s">
        <v>21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2012-01-18T03:20:39Z</dcterms:created>
  <dcterms:modified xsi:type="dcterms:W3CDTF">2012-01-18T03:21:12Z</dcterms:modified>
</cp:coreProperties>
</file>