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45" windowWidth="17715" windowHeight="9600"/>
  </bookViews>
  <sheets>
    <sheet name="ตารางที่7" sheetId="1" r:id="rId1"/>
  </sheets>
  <definedNames>
    <definedName name="_xlnm.Print_Area" localSheetId="0">ตารางที่7!$A$1:$E$38</definedName>
  </definedNames>
  <calcPr calcId="125725"/>
</workbook>
</file>

<file path=xl/calcChain.xml><?xml version="1.0" encoding="utf-8"?>
<calcChain xmlns="http://schemas.openxmlformats.org/spreadsheetml/2006/main">
  <c r="B11" i="1"/>
  <c r="B28" s="1"/>
  <c r="C11"/>
  <c r="D11"/>
  <c r="B15"/>
  <c r="C15"/>
  <c r="C32" s="1"/>
  <c r="D15"/>
  <c r="B24"/>
  <c r="C24"/>
  <c r="D24"/>
  <c r="D23" s="1"/>
  <c r="B25"/>
  <c r="C25"/>
  <c r="D25"/>
  <c r="B26"/>
  <c r="C26"/>
  <c r="D26"/>
  <c r="B27"/>
  <c r="C27"/>
  <c r="D27"/>
  <c r="C28"/>
  <c r="D28"/>
  <c r="B29"/>
  <c r="C29"/>
  <c r="D29"/>
  <c r="B30"/>
  <c r="C30"/>
  <c r="D30"/>
  <c r="B31"/>
  <c r="D31"/>
  <c r="B32"/>
  <c r="D32"/>
  <c r="B33"/>
  <c r="C33"/>
  <c r="D33"/>
  <c r="B34"/>
  <c r="C34"/>
  <c r="D34"/>
  <c r="B35"/>
  <c r="C35"/>
  <c r="D35"/>
  <c r="B37"/>
  <c r="C37"/>
  <c r="D37"/>
</calcChain>
</file>

<file path=xl/sharedStrings.xml><?xml version="1.0" encoding="utf-8"?>
<sst xmlns="http://schemas.openxmlformats.org/spreadsheetml/2006/main" count="45" uniqueCount="23">
  <si>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</si>
  <si>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</si>
  <si>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</si>
  <si>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</si>
  <si>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</si>
  <si>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</si>
  <si>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</si>
  <si>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</si>
  <si>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</si>
  <si>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</si>
  <si>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</si>
  <si>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</si>
  <si>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</si>
  <si>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</si>
  <si>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</si>
  <si>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</si>
  <si>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</si>
  <si>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</si>
  <si>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</si>
  <si>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</si>
  <si>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</si>
  <si>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</si>
  <si>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4/2556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</si>
</sst>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/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C11" sqref="C11"/>
    </sheetView>
  </sheetViews>
  <sheetFormatPr defaultRowHeight="26.25" customHeight="1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41" t="s">
        <v>22</v>
      </c>
      <c r="B1" s="41"/>
      <c r="C1" s="41"/>
      <c r="D1" s="41"/>
      <c r="E1" s="41"/>
      <c r="F1" s="40"/>
      <c r="G1" s="40"/>
    </row>
    <row r="2" spans="1:12" s="2" customFormat="1" ht="15" customHeight="1">
      <c r="B2" s="27"/>
      <c r="C2" s="27"/>
      <c r="D2" s="27"/>
      <c r="E2" s="40"/>
      <c r="F2" s="40"/>
      <c r="G2" s="40"/>
    </row>
    <row r="3" spans="1:12" ht="4.5" customHeight="1">
      <c r="E3" s="39"/>
    </row>
    <row r="4" spans="1:12" s="31" customFormat="1" ht="24.95" customHeight="1">
      <c r="A4" s="38" t="s">
        <v>21</v>
      </c>
      <c r="B4" s="37" t="s">
        <v>20</v>
      </c>
      <c r="C4" s="37"/>
      <c r="D4" s="37"/>
      <c r="E4" s="36"/>
    </row>
    <row r="5" spans="1:12" s="31" customFormat="1" ht="29.25" customHeight="1">
      <c r="A5" s="35"/>
      <c r="B5" s="34" t="s">
        <v>19</v>
      </c>
      <c r="C5" s="34" t="s">
        <v>18</v>
      </c>
      <c r="D5" s="34" t="s">
        <v>17</v>
      </c>
      <c r="E5" s="33"/>
      <c r="F5" s="19"/>
      <c r="G5" s="19"/>
      <c r="L5" s="32"/>
    </row>
    <row r="6" spans="1:12" s="21" customFormat="1" ht="24.95" customHeight="1">
      <c r="A6" s="30" t="s">
        <v>15</v>
      </c>
      <c r="B6" s="29">
        <v>707517</v>
      </c>
      <c r="C6" s="29">
        <v>397539</v>
      </c>
      <c r="D6" s="29">
        <v>309978</v>
      </c>
      <c r="E6" s="25"/>
      <c r="F6" s="25"/>
      <c r="G6" s="25"/>
    </row>
    <row r="7" spans="1:12" s="21" customFormat="1" ht="20.25" customHeight="1">
      <c r="A7" s="17" t="s">
        <v>14</v>
      </c>
      <c r="B7" s="24">
        <v>18367</v>
      </c>
      <c r="C7" s="24">
        <v>9836</v>
      </c>
      <c r="D7" s="24">
        <v>8531</v>
      </c>
      <c r="E7" s="22"/>
      <c r="F7" s="28"/>
      <c r="G7" s="28"/>
      <c r="H7" s="28"/>
    </row>
    <row r="8" spans="1:12" s="21" customFormat="1" ht="20.25" customHeight="1">
      <c r="A8" s="3" t="s">
        <v>13</v>
      </c>
      <c r="B8" s="24">
        <v>86349</v>
      </c>
      <c r="C8" s="24">
        <v>46758</v>
      </c>
      <c r="D8" s="24">
        <v>39591</v>
      </c>
      <c r="E8" s="22"/>
    </row>
    <row r="9" spans="1:12" s="21" customFormat="1" ht="20.25" customHeight="1">
      <c r="A9" s="14" t="s">
        <v>12</v>
      </c>
      <c r="B9" s="24">
        <v>141701</v>
      </c>
      <c r="C9" s="24">
        <v>75125</v>
      </c>
      <c r="D9" s="24">
        <v>66576</v>
      </c>
      <c r="E9" s="22"/>
    </row>
    <row r="10" spans="1:12" s="21" customFormat="1" ht="20.25" customHeight="1">
      <c r="A10" s="14" t="s">
        <v>11</v>
      </c>
      <c r="B10" s="24">
        <v>128779</v>
      </c>
      <c r="C10" s="24">
        <v>73945</v>
      </c>
      <c r="D10" s="24">
        <v>54834</v>
      </c>
      <c r="E10" s="22"/>
      <c r="G10" s="3"/>
      <c r="H10" s="3"/>
      <c r="I10" s="3"/>
      <c r="J10" s="3"/>
      <c r="K10" s="3"/>
    </row>
    <row r="11" spans="1:12" s="3" customFormat="1" ht="20.25" customHeight="1">
      <c r="A11" s="3" t="s">
        <v>10</v>
      </c>
      <c r="B11" s="27">
        <f>SUM(B12:B14)</f>
        <v>144773</v>
      </c>
      <c r="C11" s="27">
        <f>SUM(C12:C14)</f>
        <v>81732</v>
      </c>
      <c r="D11" s="27">
        <f>SUM(D12:D14)</f>
        <v>63061</v>
      </c>
      <c r="E11" s="26"/>
    </row>
    <row r="12" spans="1:12" s="3" customFormat="1" ht="20.25" customHeight="1">
      <c r="A12" s="13" t="s">
        <v>9</v>
      </c>
      <c r="B12" s="24">
        <v>108201</v>
      </c>
      <c r="C12" s="24">
        <v>57558</v>
      </c>
      <c r="D12" s="24">
        <v>50643</v>
      </c>
      <c r="E12" s="15"/>
    </row>
    <row r="13" spans="1:12" s="3" customFormat="1" ht="20.25" customHeight="1">
      <c r="A13" s="13" t="s">
        <v>8</v>
      </c>
      <c r="B13" s="24">
        <v>36126</v>
      </c>
      <c r="C13" s="24">
        <v>24174</v>
      </c>
      <c r="D13" s="24">
        <v>11952</v>
      </c>
    </row>
    <row r="14" spans="1:12" s="3" customFormat="1" ht="20.25" customHeight="1">
      <c r="A14" s="10" t="s">
        <v>7</v>
      </c>
      <c r="B14" s="24">
        <v>446</v>
      </c>
      <c r="C14" s="24" t="s">
        <v>1</v>
      </c>
      <c r="D14" s="24">
        <v>466</v>
      </c>
      <c r="E14" s="15"/>
      <c r="F14" s="15"/>
      <c r="G14" s="15"/>
    </row>
    <row r="15" spans="1:12" s="3" customFormat="1" ht="20.25" customHeight="1">
      <c r="A15" s="3" t="s">
        <v>6</v>
      </c>
      <c r="B15" s="24">
        <f>SUM(B16:B18)</f>
        <v>162975</v>
      </c>
      <c r="C15" s="24">
        <f>SUM(C16:C18)</f>
        <v>94410</v>
      </c>
      <c r="D15" s="24">
        <f>SUM(D16:D18)</f>
        <v>68565</v>
      </c>
      <c r="E15" s="15"/>
      <c r="F15" s="15"/>
      <c r="G15" s="15"/>
    </row>
    <row r="16" spans="1:12" s="21" customFormat="1" ht="20.25" customHeight="1">
      <c r="A16" s="10" t="s">
        <v>5</v>
      </c>
      <c r="B16" s="24">
        <v>92579</v>
      </c>
      <c r="C16" s="24">
        <v>47612</v>
      </c>
      <c r="D16" s="24">
        <v>44967</v>
      </c>
      <c r="E16" s="25"/>
      <c r="F16" s="25"/>
      <c r="G16" s="25"/>
    </row>
    <row r="17" spans="1:13" s="21" customFormat="1" ht="20.25" customHeight="1">
      <c r="A17" s="10" t="s">
        <v>4</v>
      </c>
      <c r="B17" s="24">
        <v>65552</v>
      </c>
      <c r="C17" s="24">
        <v>45604</v>
      </c>
      <c r="D17" s="24">
        <v>19948</v>
      </c>
      <c r="E17" s="22"/>
    </row>
    <row r="18" spans="1:13" s="21" customFormat="1" ht="20.25" customHeight="1">
      <c r="A18" s="10" t="s">
        <v>3</v>
      </c>
      <c r="B18" s="24">
        <v>4844</v>
      </c>
      <c r="C18" s="24">
        <v>1194</v>
      </c>
      <c r="D18" s="24">
        <v>3650</v>
      </c>
      <c r="E18" s="22"/>
    </row>
    <row r="19" spans="1:13" s="21" customFormat="1" ht="20.25" customHeight="1">
      <c r="A19" s="10" t="s">
        <v>2</v>
      </c>
      <c r="B19" s="24" t="s">
        <v>1</v>
      </c>
      <c r="C19" s="24" t="s">
        <v>1</v>
      </c>
      <c r="D19" s="24" t="s">
        <v>1</v>
      </c>
      <c r="E19" s="22"/>
    </row>
    <row r="20" spans="1:13" s="21" customFormat="1" ht="20.25" customHeight="1">
      <c r="A20" s="10" t="s">
        <v>0</v>
      </c>
      <c r="B20" s="24">
        <v>24553</v>
      </c>
      <c r="C20" s="24">
        <v>15733</v>
      </c>
      <c r="D20" s="24">
        <v>8819</v>
      </c>
      <c r="E20" s="22"/>
    </row>
    <row r="21" spans="1:13" s="21" customFormat="1" ht="4.5" customHeight="1">
      <c r="A21" s="13"/>
      <c r="B21" s="23"/>
      <c r="C21" s="23"/>
      <c r="D21" s="23"/>
      <c r="E21" s="22"/>
      <c r="G21" s="3"/>
      <c r="H21" s="3"/>
      <c r="I21" s="3"/>
      <c r="J21" s="3"/>
      <c r="K21" s="3"/>
    </row>
    <row r="22" spans="1:13" s="3" customFormat="1" ht="24.75" customHeight="1">
      <c r="B22" s="20" t="s">
        <v>16</v>
      </c>
      <c r="C22" s="20"/>
      <c r="D22" s="20"/>
      <c r="E22" s="15"/>
    </row>
    <row r="23" spans="1:13" s="3" customFormat="1" ht="24.95" customHeight="1">
      <c r="A23" s="19" t="s">
        <v>15</v>
      </c>
      <c r="B23" s="18">
        <v>100</v>
      </c>
      <c r="C23" s="18">
        <v>100</v>
      </c>
      <c r="D23" s="18">
        <f>SUM(D24:D28,D32,D37)</f>
        <v>99.999677396460385</v>
      </c>
      <c r="E23" s="15"/>
      <c r="F23" s="12"/>
      <c r="G23" s="12"/>
      <c r="H23" s="12"/>
    </row>
    <row r="24" spans="1:13" s="3" customFormat="1" ht="20.25" customHeight="1">
      <c r="A24" s="17" t="s">
        <v>14</v>
      </c>
      <c r="B24" s="9">
        <f>B7*100/B6</f>
        <v>2.5959800259216386</v>
      </c>
      <c r="C24" s="9">
        <f>C7*100/C6</f>
        <v>2.474222654884175</v>
      </c>
      <c r="D24" s="9">
        <f>D7*100/D6</f>
        <v>2.752130796379098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>B8*100/B6</f>
        <v>12.204512400408753</v>
      </c>
      <c r="C25" s="9">
        <f>C8*100/C6</f>
        <v>11.761864873635039</v>
      </c>
      <c r="D25" s="9">
        <f>D8*100/D6</f>
        <v>12.772196736542593</v>
      </c>
      <c r="E25" s="15"/>
      <c r="F25" s="16"/>
      <c r="G25" s="15"/>
      <c r="H25" s="11"/>
      <c r="I25" s="12"/>
    </row>
    <row r="26" spans="1:13" s="3" customFormat="1" ht="20.25" customHeight="1">
      <c r="A26" s="14" t="s">
        <v>12</v>
      </c>
      <c r="B26" s="9">
        <f>B9*100/B6</f>
        <v>20.027928657544624</v>
      </c>
      <c r="C26" s="9">
        <f>C9*100/C6</f>
        <v>18.897516973177474</v>
      </c>
      <c r="D26" s="9">
        <f>D9*100/D6</f>
        <v>21.477653252811489</v>
      </c>
      <c r="F26" s="12"/>
    </row>
    <row r="27" spans="1:13" s="3" customFormat="1" ht="20.25" customHeight="1">
      <c r="A27" s="14" t="s">
        <v>11</v>
      </c>
      <c r="B27" s="9">
        <f>B10*100/B6</f>
        <v>18.201541447060634</v>
      </c>
      <c r="C27" s="9">
        <f>C10*100/C6</f>
        <v>18.600690749838382</v>
      </c>
      <c r="D27" s="9">
        <f>D10*100/D6</f>
        <v>17.689642490757407</v>
      </c>
      <c r="F27" s="12"/>
      <c r="I27" s="12"/>
    </row>
    <row r="28" spans="1:13" s="3" customFormat="1" ht="20.25" customHeight="1">
      <c r="A28" s="3" t="s">
        <v>10</v>
      </c>
      <c r="B28" s="9">
        <f>B11*100/B6</f>
        <v>20.462123171598705</v>
      </c>
      <c r="C28" s="9">
        <f>C11*100/C6</f>
        <v>20.559492276229502</v>
      </c>
      <c r="D28" s="9">
        <f>D11*100/D6</f>
        <v>20.34370181109627</v>
      </c>
      <c r="F28" s="12"/>
      <c r="G28" s="12"/>
      <c r="H28" s="12"/>
    </row>
    <row r="29" spans="1:13" s="3" customFormat="1" ht="20.25" customHeight="1">
      <c r="A29" s="13" t="s">
        <v>9</v>
      </c>
      <c r="B29" s="9">
        <f>B12*100/B6</f>
        <v>15.293060096082497</v>
      </c>
      <c r="C29" s="9">
        <f>C12*100/C6</f>
        <v>14.47857946012844</v>
      </c>
      <c r="D29" s="9">
        <f>D12*100/D6</f>
        <v>16.337611056268511</v>
      </c>
      <c r="F29" s="12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>B13*100/B6</f>
        <v>5.1060257209367403</v>
      </c>
      <c r="C30" s="9">
        <f>C13*100/C6</f>
        <v>6.0809128161010619</v>
      </c>
      <c r="D30" s="9">
        <f>D13*100/D6</f>
        <v>3.8557575053713489</v>
      </c>
      <c r="F30" s="12"/>
      <c r="G30" s="11"/>
      <c r="I30" s="12"/>
    </row>
    <row r="31" spans="1:13" s="3" customFormat="1" ht="20.25" customHeight="1">
      <c r="A31" s="10" t="s">
        <v>7</v>
      </c>
      <c r="B31" s="9">
        <f>B14*100/B6</f>
        <v>6.3037354579465937E-2</v>
      </c>
      <c r="C31" s="9" t="s">
        <v>1</v>
      </c>
      <c r="D31" s="9">
        <f>D14*100/D6</f>
        <v>0.15033324945641305</v>
      </c>
      <c r="I31" s="12"/>
    </row>
    <row r="32" spans="1:13" s="3" customFormat="1" ht="20.25" customHeight="1">
      <c r="A32" s="3" t="s">
        <v>6</v>
      </c>
      <c r="B32" s="9">
        <f>B15*100/B6</f>
        <v>23.034782203113142</v>
      </c>
      <c r="C32" s="9">
        <f>C15*100/C6</f>
        <v>23.748613343596478</v>
      </c>
      <c r="D32" s="9">
        <f>D15*100/D6</f>
        <v>22.119311693087898</v>
      </c>
      <c r="F32" s="12"/>
      <c r="G32" s="12"/>
      <c r="H32" s="12"/>
    </row>
    <row r="33" spans="1:9" s="3" customFormat="1" ht="20.25" customHeight="1">
      <c r="A33" s="10" t="s">
        <v>5</v>
      </c>
      <c r="B33" s="9">
        <f>B16*100/B6</f>
        <v>13.085056613480665</v>
      </c>
      <c r="C33" s="9">
        <f>C16*100/C6</f>
        <v>11.976686564085536</v>
      </c>
      <c r="D33" s="9">
        <f>D16*100/D6</f>
        <v>14.506513365464645</v>
      </c>
    </row>
    <row r="34" spans="1:9" s="3" customFormat="1" ht="20.25" customHeight="1">
      <c r="A34" s="10" t="s">
        <v>4</v>
      </c>
      <c r="B34" s="9">
        <f>B17*100/B6</f>
        <v>9.2650777295810567</v>
      </c>
      <c r="C34" s="9">
        <f>C17*100/C6</f>
        <v>11.471578889115282</v>
      </c>
      <c r="D34" s="9">
        <f>D17*100/D6</f>
        <v>6.4352954080612168</v>
      </c>
    </row>
    <row r="35" spans="1:9" s="3" customFormat="1" ht="20.25" customHeight="1">
      <c r="A35" s="10" t="s">
        <v>3</v>
      </c>
      <c r="B35" s="9">
        <f>B18*100/B6</f>
        <v>0.68464786005141931</v>
      </c>
      <c r="C35" s="9">
        <f>C18*100/C6</f>
        <v>0.30034789039565929</v>
      </c>
      <c r="D35" s="9">
        <f>D18*100/D6</f>
        <v>1.1775029195620335</v>
      </c>
      <c r="F35" s="12"/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>
      <c r="A37" s="10" t="s">
        <v>0</v>
      </c>
      <c r="B37" s="9">
        <f>B20*100/B6</f>
        <v>3.4703053071516301</v>
      </c>
      <c r="C37" s="9">
        <f>C20*100/C6</f>
        <v>3.9575991286389511</v>
      </c>
      <c r="D37" s="9">
        <f>D20*100/D6</f>
        <v>2.8450406157856363</v>
      </c>
    </row>
    <row r="38" spans="1:9" s="3" customFormat="1" ht="20.25" customHeight="1">
      <c r="A38" s="8"/>
      <c r="B38" s="7"/>
      <c r="C38" s="6"/>
      <c r="D38" s="5"/>
      <c r="E38" s="4"/>
    </row>
    <row r="39" spans="1:9" ht="3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2014-10-17T09:28:03Z</dcterms:created>
  <dcterms:modified xsi:type="dcterms:W3CDTF">2014-10-17T09:29:19Z</dcterms:modified>
</cp:coreProperties>
</file>