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4"/>
  <c r="D33"/>
  <c r="C33"/>
  <c r="B33"/>
  <c r="D32"/>
  <c r="C32"/>
  <c r="B32"/>
  <c r="D31"/>
  <c r="C31"/>
  <c r="B31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C10"/>
  <c r="B10"/>
  <c r="B26" s="1"/>
</calcChain>
</file>

<file path=xl/sharedStrings.xml><?xml version="1.0" encoding="utf-8"?>
<sst xmlns="http://schemas.openxmlformats.org/spreadsheetml/2006/main" count="47" uniqueCount="25">
  <si>
    <t>ตารางที่ 7  จำนวนและร้อยละของผู้มีงานทำ จำแนกตามระดับการศึกษาที่สำเร็จและเพศ เดือนที่ 5/2558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</si>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</sst>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21" workbookViewId="0">
      <selection activeCell="H31" sqref="H31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309162.09999999998</v>
      </c>
      <c r="C5" s="15">
        <v>172148.04</v>
      </c>
      <c r="D5" s="15">
        <v>137014.06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9899.14</v>
      </c>
      <c r="C6" s="20">
        <v>3988.96</v>
      </c>
      <c r="D6" s="20">
        <v>5910.18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92524.86</v>
      </c>
      <c r="C7" s="20">
        <v>47403.73</v>
      </c>
      <c r="D7" s="20">
        <v>45121.14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73042.67</v>
      </c>
      <c r="C8" s="20">
        <v>41278.54</v>
      </c>
      <c r="D8" s="20">
        <v>31764.13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49163.63</v>
      </c>
      <c r="C9" s="20">
        <v>31191.29</v>
      </c>
      <c r="D9" s="20">
        <v>17972.34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43021.81</v>
      </c>
      <c r="C10" s="28">
        <f>SUM(C11:C13)</f>
        <v>25422.170000000002</v>
      </c>
      <c r="D10" s="28">
        <f>SUM(D11:D13)</f>
        <v>17599.64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31801.06</v>
      </c>
      <c r="C11" s="20">
        <v>18743.45</v>
      </c>
      <c r="D11" s="20">
        <v>13057.61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11220.75</v>
      </c>
      <c r="C12" s="20">
        <v>6678.72</v>
      </c>
      <c r="D12" s="20">
        <v>4542.03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40387.99</v>
      </c>
      <c r="C14" s="28">
        <f>SUM(C15:C17)</f>
        <v>21930.329999999998</v>
      </c>
      <c r="D14" s="28">
        <f>SUM(D15:D17)</f>
        <v>18457.66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22805.42</v>
      </c>
      <c r="C15" s="20">
        <v>12257.29</v>
      </c>
      <c r="D15" s="20">
        <v>10548.13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10995.08</v>
      </c>
      <c r="C16" s="20">
        <v>6680.49</v>
      </c>
      <c r="D16" s="20">
        <v>4314.59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6587.49</v>
      </c>
      <c r="C17" s="20">
        <v>2992.55</v>
      </c>
      <c r="D17" s="20">
        <v>3594.94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>
        <v>97.74</v>
      </c>
      <c r="C18" s="20" t="s">
        <v>15</v>
      </c>
      <c r="D18" s="20">
        <v>97.74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1024.26</v>
      </c>
      <c r="C19" s="20">
        <v>933.03</v>
      </c>
      <c r="D19" s="20">
        <v>91.23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3.2</v>
      </c>
      <c r="C22" s="38">
        <f t="shared" ref="C22:C35" si="1">ROUND(C6*100/$C$5,1)</f>
        <v>2.2999999999999998</v>
      </c>
      <c r="D22" s="38">
        <f t="shared" ref="D22:D35" si="2">ROUND(D6*100/$D$5,1)</f>
        <v>4.3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29.9</v>
      </c>
      <c r="C23" s="38">
        <f t="shared" si="1"/>
        <v>27.5</v>
      </c>
      <c r="D23" s="38">
        <f t="shared" si="2"/>
        <v>32.9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23.6</v>
      </c>
      <c r="C24" s="38">
        <f t="shared" si="1"/>
        <v>24</v>
      </c>
      <c r="D24" s="38">
        <f t="shared" si="2"/>
        <v>23.2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15.9</v>
      </c>
      <c r="C25" s="38">
        <f t="shared" si="1"/>
        <v>18.100000000000001</v>
      </c>
      <c r="D25" s="38">
        <f t="shared" si="2"/>
        <v>13.1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13.9</v>
      </c>
      <c r="C26" s="38">
        <f t="shared" si="1"/>
        <v>14.8</v>
      </c>
      <c r="D26" s="38">
        <f t="shared" si="2"/>
        <v>12.8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10.3</v>
      </c>
      <c r="C27" s="38">
        <f t="shared" si="1"/>
        <v>10.9</v>
      </c>
      <c r="D27" s="38">
        <f t="shared" si="2"/>
        <v>9.5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3.6</v>
      </c>
      <c r="C28" s="38">
        <f t="shared" si="1"/>
        <v>3.9</v>
      </c>
      <c r="D28" s="38">
        <f t="shared" si="2"/>
        <v>3.3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13.1</v>
      </c>
      <c r="C30" s="38">
        <f t="shared" si="1"/>
        <v>12.7</v>
      </c>
      <c r="D30" s="38">
        <f t="shared" si="2"/>
        <v>13.5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7.4</v>
      </c>
      <c r="C31" s="38">
        <f t="shared" si="1"/>
        <v>7.1</v>
      </c>
      <c r="D31" s="38">
        <f t="shared" si="2"/>
        <v>7.7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3.6</v>
      </c>
      <c r="C32" s="38">
        <f t="shared" si="1"/>
        <v>3.9</v>
      </c>
      <c r="D32" s="38">
        <f t="shared" si="2"/>
        <v>3.1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2.1</v>
      </c>
      <c r="C33" s="38">
        <f t="shared" si="1"/>
        <v>1.7</v>
      </c>
      <c r="D33" s="38">
        <f t="shared" si="2"/>
        <v>2.6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23</v>
      </c>
      <c r="C34" s="38" t="s">
        <v>15</v>
      </c>
      <c r="D34" s="38">
        <f t="shared" si="2"/>
        <v>0.1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0.3</v>
      </c>
      <c r="C35" s="38">
        <f t="shared" si="1"/>
        <v>0.5</v>
      </c>
      <c r="D35" s="38">
        <f t="shared" si="2"/>
        <v>0.1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24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2017-11-14T08:39:52Z</dcterms:created>
  <dcterms:modified xsi:type="dcterms:W3CDTF">2017-11-14T08:39:59Z</dcterms:modified>
</cp:coreProperties>
</file>