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35" i="1"/>
  <c r="C35"/>
  <c r="B35"/>
  <c r="D33"/>
  <c r="C33"/>
  <c r="B33"/>
  <c r="D32"/>
  <c r="C32"/>
  <c r="B32"/>
  <c r="D31"/>
  <c r="C31"/>
  <c r="B31"/>
  <c r="D28"/>
  <c r="C28"/>
  <c r="B28"/>
  <c r="D27"/>
  <c r="C27"/>
  <c r="B27"/>
  <c r="C26"/>
  <c r="B26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D26" s="1"/>
  <c r="C10"/>
  <c r="B10"/>
</calcChain>
</file>

<file path=xl/sharedStrings.xml><?xml version="1.0" encoding="utf-8"?>
<sst xmlns="http://schemas.openxmlformats.org/spreadsheetml/2006/main" count="50" uniqueCount="24">
  <si>
    <t>ตารางที่ 7  จำนวนและร้อยละของผู้มีงานทำ จำแนกตามระดับการศึกษาที่สำเร็จและเพศ เดือนที่ 9/2558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</si>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</sst>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topLeftCell="A23" workbookViewId="0">
      <selection activeCell="A39" sqref="A39"/>
    </sheetView>
  </sheetViews>
  <sheetFormatPr defaultRowHeight="26.25" customHeight="1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308205.25</v>
      </c>
      <c r="C5" s="15">
        <v>173865.35</v>
      </c>
      <c r="D5" s="15">
        <v>134339.89000000001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8717.9599999999991</v>
      </c>
      <c r="C6" s="20">
        <v>2769.95</v>
      </c>
      <c r="D6" s="20">
        <v>5948.01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95940.84</v>
      </c>
      <c r="C7" s="20">
        <v>50343.34</v>
      </c>
      <c r="D7" s="20">
        <v>45597.49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70685.59</v>
      </c>
      <c r="C8" s="20">
        <v>39220.99</v>
      </c>
      <c r="D8" s="20">
        <v>31464.6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51302.34</v>
      </c>
      <c r="C9" s="20">
        <v>34580.82</v>
      </c>
      <c r="D9" s="20">
        <v>16721.52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46848.899999999994</v>
      </c>
      <c r="C10" s="28">
        <f>SUM(C11:C13)</f>
        <v>28924.399999999998</v>
      </c>
      <c r="D10" s="28">
        <f>SUM(D11:D13)</f>
        <v>17924.5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38471.56</v>
      </c>
      <c r="C11" s="20">
        <v>22120.51</v>
      </c>
      <c r="D11" s="20">
        <v>16351.05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8377.34</v>
      </c>
      <c r="C12" s="20">
        <v>6803.89</v>
      </c>
      <c r="D12" s="20">
        <v>1573.45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33919.620000000003</v>
      </c>
      <c r="C14" s="28">
        <f>SUM(C15:C17)</f>
        <v>17648.47</v>
      </c>
      <c r="D14" s="28">
        <f>SUM(D15:D17)</f>
        <v>16271.14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19901.810000000001</v>
      </c>
      <c r="C15" s="20">
        <v>11966.53</v>
      </c>
      <c r="D15" s="20">
        <v>7935.27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9287.99</v>
      </c>
      <c r="C16" s="20">
        <v>4404.92</v>
      </c>
      <c r="D16" s="20">
        <v>4883.07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4729.82</v>
      </c>
      <c r="C17" s="20">
        <v>1277.02</v>
      </c>
      <c r="D17" s="20">
        <v>3452.8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790</v>
      </c>
      <c r="C19" s="20">
        <v>377.38</v>
      </c>
      <c r="D19" s="20">
        <v>412.62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5" si="0">ROUND(B6*100/$B$5,1)</f>
        <v>2.8</v>
      </c>
      <c r="C22" s="38">
        <f t="shared" ref="C22:C35" si="1">ROUND(C6*100/$C$5,1)</f>
        <v>1.6</v>
      </c>
      <c r="D22" s="38">
        <f t="shared" ref="D22:D35" si="2">ROUND(D6*100/$D$5,1)</f>
        <v>4.4000000000000004</v>
      </c>
      <c r="F22" s="35"/>
      <c r="G22" s="36"/>
      <c r="H22" s="37"/>
      <c r="K22" s="35"/>
      <c r="L22" s="39"/>
    </row>
    <row r="23" spans="1:12" s="24" customFormat="1" ht="20.25" customHeight="1">
      <c r="A23" s="24" t="s">
        <v>8</v>
      </c>
      <c r="B23" s="38">
        <f t="shared" si="0"/>
        <v>31.1</v>
      </c>
      <c r="C23" s="38">
        <f t="shared" si="1"/>
        <v>29</v>
      </c>
      <c r="D23" s="38">
        <f t="shared" si="2"/>
        <v>33.9</v>
      </c>
      <c r="E23" s="31"/>
      <c r="F23" s="40"/>
      <c r="G23" s="36"/>
      <c r="H23" s="37"/>
    </row>
    <row r="24" spans="1:12" s="24" customFormat="1" ht="20.25" customHeight="1">
      <c r="A24" s="27" t="s">
        <v>9</v>
      </c>
      <c r="B24" s="38">
        <f t="shared" si="0"/>
        <v>22.9</v>
      </c>
      <c r="C24" s="38">
        <f t="shared" si="1"/>
        <v>22.6</v>
      </c>
      <c r="D24" s="38">
        <f t="shared" si="2"/>
        <v>23.4</v>
      </c>
      <c r="F24" s="35"/>
      <c r="G24" s="36"/>
      <c r="H24" s="37"/>
    </row>
    <row r="25" spans="1:12" s="24" customFormat="1" ht="20.25" customHeight="1">
      <c r="A25" s="27" t="s">
        <v>10</v>
      </c>
      <c r="B25" s="38">
        <f t="shared" si="0"/>
        <v>16.600000000000001</v>
      </c>
      <c r="C25" s="38">
        <f t="shared" si="1"/>
        <v>19.899999999999999</v>
      </c>
      <c r="D25" s="38">
        <f t="shared" si="2"/>
        <v>12.4</v>
      </c>
      <c r="F25" s="35"/>
      <c r="G25" s="36"/>
      <c r="H25" s="37"/>
    </row>
    <row r="26" spans="1:12" s="24" customFormat="1" ht="20.25" customHeight="1">
      <c r="A26" s="24" t="s">
        <v>11</v>
      </c>
      <c r="B26" s="38">
        <f t="shared" si="0"/>
        <v>15.2</v>
      </c>
      <c r="C26" s="38">
        <f t="shared" si="1"/>
        <v>16.600000000000001</v>
      </c>
      <c r="D26" s="38">
        <f t="shared" si="2"/>
        <v>13.3</v>
      </c>
      <c r="F26" s="35"/>
      <c r="G26" s="36"/>
      <c r="H26" s="37"/>
      <c r="I26" s="35"/>
      <c r="L26" s="35"/>
    </row>
    <row r="27" spans="1:12" s="24" customFormat="1" ht="20.25" customHeight="1">
      <c r="A27" s="30" t="s">
        <v>12</v>
      </c>
      <c r="B27" s="38">
        <f t="shared" si="0"/>
        <v>12.5</v>
      </c>
      <c r="C27" s="38">
        <f t="shared" si="1"/>
        <v>12.7</v>
      </c>
      <c r="D27" s="38">
        <f t="shared" si="2"/>
        <v>12.2</v>
      </c>
      <c r="F27" s="35"/>
      <c r="G27" s="36"/>
      <c r="H27" s="37"/>
      <c r="K27" s="35"/>
    </row>
    <row r="28" spans="1:12" s="24" customFormat="1" ht="20.25" customHeight="1">
      <c r="A28" s="30" t="s">
        <v>13</v>
      </c>
      <c r="B28" s="38">
        <f t="shared" si="0"/>
        <v>2.7</v>
      </c>
      <c r="C28" s="38">
        <f t="shared" si="1"/>
        <v>3.9</v>
      </c>
      <c r="D28" s="38">
        <f t="shared" si="2"/>
        <v>1.2</v>
      </c>
      <c r="F28" s="35"/>
      <c r="G28" s="36"/>
      <c r="H28" s="37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7"/>
    </row>
    <row r="30" spans="1:12" s="24" customFormat="1" ht="20.25" customHeight="1">
      <c r="A30" s="24" t="s">
        <v>16</v>
      </c>
      <c r="B30" s="38">
        <f t="shared" si="0"/>
        <v>11</v>
      </c>
      <c r="C30" s="38">
        <f t="shared" si="1"/>
        <v>10.199999999999999</v>
      </c>
      <c r="D30" s="38">
        <f t="shared" si="2"/>
        <v>12.1</v>
      </c>
      <c r="F30" s="35"/>
      <c r="G30" s="36"/>
      <c r="H30" s="37"/>
    </row>
    <row r="31" spans="1:12" s="24" customFormat="1" ht="20.25" customHeight="1">
      <c r="A31" s="32" t="s">
        <v>17</v>
      </c>
      <c r="B31" s="38">
        <f t="shared" si="0"/>
        <v>6.5</v>
      </c>
      <c r="C31" s="38">
        <f t="shared" si="1"/>
        <v>6.9</v>
      </c>
      <c r="D31" s="38">
        <f t="shared" si="2"/>
        <v>5.9</v>
      </c>
      <c r="G31" s="36"/>
      <c r="H31" s="37"/>
    </row>
    <row r="32" spans="1:12" s="24" customFormat="1" ht="20.25" customHeight="1">
      <c r="A32" s="32" t="s">
        <v>18</v>
      </c>
      <c r="B32" s="38">
        <f t="shared" si="0"/>
        <v>3</v>
      </c>
      <c r="C32" s="38">
        <f t="shared" si="1"/>
        <v>2.5</v>
      </c>
      <c r="D32" s="38">
        <f t="shared" si="2"/>
        <v>3.6</v>
      </c>
      <c r="G32" s="36"/>
      <c r="H32" s="37"/>
    </row>
    <row r="33" spans="1:8" s="24" customFormat="1" ht="20.25" customHeight="1">
      <c r="A33" s="32" t="s">
        <v>19</v>
      </c>
      <c r="B33" s="38">
        <f t="shared" si="0"/>
        <v>1.5</v>
      </c>
      <c r="C33" s="38">
        <f t="shared" si="1"/>
        <v>0.7</v>
      </c>
      <c r="D33" s="38">
        <f t="shared" si="2"/>
        <v>2.6</v>
      </c>
      <c r="F33" s="35"/>
      <c r="G33" s="36"/>
      <c r="H33" s="37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37"/>
    </row>
    <row r="35" spans="1:8" s="24" customFormat="1" ht="20.25" customHeight="1">
      <c r="A35" s="32" t="s">
        <v>21</v>
      </c>
      <c r="B35" s="38">
        <f t="shared" si="0"/>
        <v>0.3</v>
      </c>
      <c r="C35" s="38">
        <f t="shared" si="1"/>
        <v>0.2</v>
      </c>
      <c r="D35" s="38">
        <f t="shared" si="2"/>
        <v>0.3</v>
      </c>
      <c r="G35" s="36"/>
      <c r="H35" s="37"/>
    </row>
    <row r="36" spans="1:8" s="24" customFormat="1" ht="9.9499999999999993" customHeight="1">
      <c r="A36" s="41"/>
      <c r="B36" s="42"/>
      <c r="C36" s="43"/>
      <c r="D36" s="44"/>
      <c r="E36" s="45"/>
    </row>
    <row r="37" spans="1:8" ht="3" customHeight="1">
      <c r="A37" s="24"/>
    </row>
    <row r="38" spans="1:8" ht="14.25" customHeight="1">
      <c r="A38" s="47" t="s">
        <v>23</v>
      </c>
      <c r="B38" s="48"/>
      <c r="C38" s="48"/>
      <c r="D38" s="48"/>
      <c r="G38" s="49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2017-11-14T08:49:22Z</dcterms:created>
  <dcterms:modified xsi:type="dcterms:W3CDTF">2017-11-14T08:49:29Z</dcterms:modified>
</cp:coreProperties>
</file>