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  <c r="B28" s="1"/>
</calcChain>
</file>

<file path=xl/sharedStrings.xml><?xml version="1.0" encoding="utf-8"?>
<sst xmlns="http://schemas.openxmlformats.org/spreadsheetml/2006/main" count="56" uniqueCount="24">
  <si>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</si>
  <si>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</si>
  <si>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</si>
  <si>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</si>
  <si>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</si>
  <si>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</si>
  <si>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</si>
  <si>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</si>
  <si>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</si>
  <si>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</si>
  <si>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</si>
  <si>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</si>
  <si>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</si>
  <si>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</si>
  <si>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</si>
  <si>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</si>
  <si>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</si>
  <si>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</si>
  <si>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</si>
  <si>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</si>
  <si>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</si>
  <si>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</si>
  <si>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</si>
  <si>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การสำรวจภาวะการทำงานของประชากร จังหวัดพิจิตร รายเดือนที่ 11 พ.ศ. 2557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</si>
</sst>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22" workbookViewId="0">
      <selection activeCell="B43" sqref="B43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306284.25</v>
      </c>
      <c r="C5" s="17">
        <v>165653.57</v>
      </c>
      <c r="D5" s="17">
        <v>140630.68</v>
      </c>
      <c r="E5" s="18"/>
      <c r="F5" s="18"/>
      <c r="G5" s="18"/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7009.45</v>
      </c>
      <c r="C7" s="22">
        <v>1333.31</v>
      </c>
      <c r="D7" s="22">
        <v>5676.14</v>
      </c>
      <c r="E7" s="18"/>
    </row>
    <row r="8" spans="1:12" s="21" customFormat="1" ht="21" customHeight="1">
      <c r="A8" s="21" t="s">
        <v>8</v>
      </c>
      <c r="B8" s="22">
        <v>110405.28</v>
      </c>
      <c r="C8" s="22">
        <v>58669.83</v>
      </c>
      <c r="D8" s="22">
        <v>51735.45</v>
      </c>
      <c r="E8" s="18"/>
    </row>
    <row r="9" spans="1:12" s="21" customFormat="1" ht="21" customHeight="1">
      <c r="A9" s="27" t="s">
        <v>9</v>
      </c>
      <c r="B9" s="22">
        <v>69122.789999999994</v>
      </c>
      <c r="C9" s="22">
        <v>38549.589999999997</v>
      </c>
      <c r="D9" s="22">
        <v>30573.200000000001</v>
      </c>
      <c r="E9" s="18"/>
    </row>
    <row r="10" spans="1:12" s="21" customFormat="1" ht="21" customHeight="1">
      <c r="A10" s="27" t="s">
        <v>10</v>
      </c>
      <c r="B10" s="22">
        <v>44380.22</v>
      </c>
      <c r="C10" s="22">
        <v>27430.58</v>
      </c>
      <c r="D10" s="22">
        <v>16949.64</v>
      </c>
      <c r="E10" s="18"/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38813.5</v>
      </c>
      <c r="C11" s="17">
        <f>SUM(C12:C14)</f>
        <v>22289</v>
      </c>
      <c r="D11" s="17">
        <f>SUM(D12:D13)</f>
        <v>16524.509999999998</v>
      </c>
      <c r="E11" s="18"/>
    </row>
    <row r="12" spans="1:12" s="2" customFormat="1" ht="21" customHeight="1">
      <c r="A12" s="29" t="s">
        <v>12</v>
      </c>
      <c r="B12" s="22">
        <v>29898.95</v>
      </c>
      <c r="C12" s="22">
        <v>17677.91</v>
      </c>
      <c r="D12" s="22">
        <v>12221.05</v>
      </c>
      <c r="E12" s="18"/>
    </row>
    <row r="13" spans="1:12" s="2" customFormat="1" ht="21" customHeight="1">
      <c r="A13" s="29" t="s">
        <v>13</v>
      </c>
      <c r="B13" s="22">
        <v>8914.5499999999993</v>
      </c>
      <c r="C13" s="22">
        <v>4611.09</v>
      </c>
      <c r="D13" s="22">
        <v>4303.46</v>
      </c>
      <c r="E13" s="18"/>
    </row>
    <row r="14" spans="1:12" s="2" customFormat="1" ht="21" customHeight="1">
      <c r="A14" s="30" t="s">
        <v>14</v>
      </c>
      <c r="B14" s="22" t="s">
        <v>15</v>
      </c>
      <c r="C14" s="22" t="s">
        <v>15</v>
      </c>
      <c r="D14" s="22" t="s">
        <v>15</v>
      </c>
      <c r="E14" s="18"/>
      <c r="F14" s="31"/>
      <c r="G14" s="31"/>
    </row>
    <row r="15" spans="1:12" s="2" customFormat="1" ht="21" customHeight="1">
      <c r="A15" s="28" t="s">
        <v>16</v>
      </c>
      <c r="B15" s="17">
        <f>SUM(B16:B18)</f>
        <v>36553.01</v>
      </c>
      <c r="C15" s="17">
        <f>SUM(C16:C18)</f>
        <v>17381.27</v>
      </c>
      <c r="D15" s="17">
        <f>SUM(D16:D18)</f>
        <v>19171.739999999998</v>
      </c>
      <c r="E15" s="18"/>
      <c r="F15" s="31"/>
      <c r="G15" s="31"/>
    </row>
    <row r="16" spans="1:12" s="21" customFormat="1" ht="21" customHeight="1">
      <c r="A16" s="30" t="s">
        <v>17</v>
      </c>
      <c r="B16" s="22">
        <v>21244.799999999999</v>
      </c>
      <c r="C16" s="22">
        <v>11542.48</v>
      </c>
      <c r="D16" s="22">
        <v>9702.32</v>
      </c>
      <c r="E16" s="18"/>
      <c r="F16" s="32"/>
      <c r="G16" s="32"/>
    </row>
    <row r="17" spans="1:11" s="21" customFormat="1" ht="21" customHeight="1">
      <c r="A17" s="30" t="s">
        <v>18</v>
      </c>
      <c r="B17" s="22">
        <v>9235.34</v>
      </c>
      <c r="C17" s="22">
        <v>4715.8500000000004</v>
      </c>
      <c r="D17" s="22">
        <v>4519.49</v>
      </c>
      <c r="E17" s="18"/>
    </row>
    <row r="18" spans="1:11" s="21" customFormat="1" ht="21" customHeight="1">
      <c r="A18" s="30" t="s">
        <v>19</v>
      </c>
      <c r="B18" s="22">
        <v>6072.87</v>
      </c>
      <c r="C18" s="22">
        <v>1122.94</v>
      </c>
      <c r="D18" s="22">
        <v>4949.93</v>
      </c>
      <c r="E18" s="18"/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/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/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2.2885440567054949</v>
      </c>
      <c r="C24" s="38">
        <f>C7/$C$5*100</f>
        <v>0.80487851846476954</v>
      </c>
      <c r="D24" s="38">
        <f>D7/$D$5*100</f>
        <v>4.0362031954904865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0">B8/$B$5*100</f>
        <v>36.046672331339266</v>
      </c>
      <c r="C25" s="38">
        <f t="shared" ref="C25:C35" si="1">C8/$C$5*100</f>
        <v>35.417184187458197</v>
      </c>
      <c r="D25" s="38">
        <f t="shared" ref="D25:D35" si="2">D8/$D$5*100</f>
        <v>36.788167418375565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0"/>
        <v>22.568182986882281</v>
      </c>
      <c r="C26" s="38">
        <f t="shared" si="1"/>
        <v>23.271209911141664</v>
      </c>
      <c r="D26" s="38">
        <f t="shared" si="2"/>
        <v>21.740064116876916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0"/>
        <v>14.489879907308326</v>
      </c>
      <c r="C27" s="38">
        <f t="shared" si="1"/>
        <v>16.559003225828455</v>
      </c>
      <c r="D27" s="38">
        <f t="shared" si="2"/>
        <v>12.052590515810632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0"/>
        <v>12.67237868091487</v>
      </c>
      <c r="C28" s="38">
        <f t="shared" si="1"/>
        <v>13.455188439343624</v>
      </c>
      <c r="D28" s="38">
        <f t="shared" si="2"/>
        <v>11.75028805947607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0"/>
        <v>9.7618307177074897</v>
      </c>
      <c r="C29" s="38">
        <f t="shared" si="1"/>
        <v>10.671614261014719</v>
      </c>
      <c r="D29" s="38">
        <f t="shared" si="2"/>
        <v>8.690173438683507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0"/>
        <v>2.9105479632073799</v>
      </c>
      <c r="C30" s="38">
        <f t="shared" si="1"/>
        <v>2.7835741783289065</v>
      </c>
      <c r="D30" s="38">
        <f t="shared" si="2"/>
        <v>3.0601146207925614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38" t="s">
        <v>15</v>
      </c>
      <c r="C31" s="38" t="s">
        <v>15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0"/>
        <v>11.934342036849758</v>
      </c>
      <c r="C32" s="38">
        <f t="shared" si="1"/>
        <v>10.492541754457813</v>
      </c>
      <c r="D32" s="38">
        <f t="shared" si="2"/>
        <v>13.632686693970333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0"/>
        <v>6.9363018176742672</v>
      </c>
      <c r="C33" s="38">
        <f t="shared" si="1"/>
        <v>6.9678425886022257</v>
      </c>
      <c r="D33" s="38">
        <f t="shared" si="2"/>
        <v>6.8991488912661154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0"/>
        <v>3.0152840049725049</v>
      </c>
      <c r="C34" s="38">
        <f t="shared" si="1"/>
        <v>2.846814590231892</v>
      </c>
      <c r="D34" s="38">
        <f t="shared" si="2"/>
        <v>3.2137297494401649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0"/>
        <v>1.9827562142029829</v>
      </c>
      <c r="C35" s="38">
        <f t="shared" si="1"/>
        <v>0.67788457562369464</v>
      </c>
      <c r="D35" s="38">
        <f t="shared" si="2"/>
        <v>3.5198080532640534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0" t="s">
        <v>21</v>
      </c>
      <c r="B37" s="41" t="s">
        <v>15</v>
      </c>
      <c r="C37" s="41" t="s">
        <v>15</v>
      </c>
      <c r="D37" s="41" t="s">
        <v>15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2" t="s">
        <v>23</v>
      </c>
      <c r="B38" s="43"/>
      <c r="C38" s="2"/>
      <c r="D38" s="2"/>
      <c r="E38" s="20"/>
      <c r="F38" s="20"/>
      <c r="G38" s="44"/>
    </row>
    <row r="39" spans="1:10" ht="18.75" customHeight="1">
      <c r="A39" s="45"/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2016-02-11T02:14:22Z</dcterms:created>
  <dcterms:modified xsi:type="dcterms:W3CDTF">2016-02-11T02:14:28Z</dcterms:modified>
</cp:coreProperties>
</file>