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B28" s="1"/>
  <c r="E10"/>
  <c r="E9"/>
  <c r="E8"/>
  <c r="E7"/>
  <c r="G5"/>
  <c r="F5"/>
  <c r="E5"/>
  <c r="E11" l="1"/>
  <c r="E15"/>
</calcChain>
</file>

<file path=xl/sharedStrings.xml><?xml version="1.0" encoding="utf-8"?>
<sst xmlns="http://schemas.openxmlformats.org/spreadsheetml/2006/main" count="55" uniqueCount="26">
  <si>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</si>
  <si>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</si>
  <si>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</si>
  <si>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</si>
  <si>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</si>
  <si>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</si>
  <si>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</si>
  <si>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</si>
  <si>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</si>
  <si>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</si>
  <si>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</si>
  <si>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</si>
  <si>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</si>
  <si>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</si>
  <si>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</si>
  <si>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</si>
  <si>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</si>
  <si>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</si>
  <si>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</si>
  <si>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</si>
  <si>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</si>
  <si>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</si>
  <si>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</si>
  <si>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</si>
  <si>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การสำรวจภาวะการทำงานของประชากร จังหวัดพิจิตร รายเดือนที่ 3 พ.ศ. 2557                                                                                                                     </t>
  </si>
  <si>
    <t>หมายเหตุ  -- คือต่ำกว่า 0.1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</si>
</sst>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5" workbookViewId="0">
      <selection activeCell="C43" sqref="C43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301085.46999999997</v>
      </c>
      <c r="C5" s="17">
        <v>158894.39000000001</v>
      </c>
      <c r="D5" s="17">
        <v>142191.09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6231.63</v>
      </c>
      <c r="C7" s="22">
        <v>2329.39</v>
      </c>
      <c r="D7" s="22">
        <v>3902.23</v>
      </c>
      <c r="E7" s="18">
        <f>SUM(C7:D7)</f>
        <v>6231.62</v>
      </c>
    </row>
    <row r="8" spans="1:12" s="21" customFormat="1" ht="21" customHeight="1">
      <c r="A8" s="21" t="s">
        <v>8</v>
      </c>
      <c r="B8" s="22">
        <v>111450.04</v>
      </c>
      <c r="C8" s="22">
        <v>53384.480000000003</v>
      </c>
      <c r="D8" s="22">
        <v>58065.56</v>
      </c>
      <c r="E8" s="18">
        <f t="shared" ref="E8:E20" si="0">SUM(C8:D8)</f>
        <v>111450.04000000001</v>
      </c>
    </row>
    <row r="9" spans="1:12" s="21" customFormat="1" ht="21" customHeight="1">
      <c r="A9" s="27" t="s">
        <v>9</v>
      </c>
      <c r="B9" s="22">
        <v>58266.7</v>
      </c>
      <c r="C9" s="22">
        <v>33961.72</v>
      </c>
      <c r="D9" s="22">
        <v>24304.98</v>
      </c>
      <c r="E9" s="18">
        <f t="shared" si="0"/>
        <v>58266.7</v>
      </c>
    </row>
    <row r="10" spans="1:12" s="21" customFormat="1" ht="21" customHeight="1">
      <c r="A10" s="27" t="s">
        <v>10</v>
      </c>
      <c r="B10" s="22">
        <v>48709.61</v>
      </c>
      <c r="C10" s="22">
        <v>29903.09</v>
      </c>
      <c r="D10" s="22">
        <v>18806.52</v>
      </c>
      <c r="E10" s="18">
        <f t="shared" si="0"/>
        <v>48709.61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36123.340000000004</v>
      </c>
      <c r="C11" s="17">
        <f>SUM(C12:C14)</f>
        <v>21117.969999999998</v>
      </c>
      <c r="D11" s="17">
        <f>SUM(D12:D13)</f>
        <v>15005.380000000001</v>
      </c>
      <c r="E11" s="18">
        <f t="shared" si="0"/>
        <v>36123.35</v>
      </c>
    </row>
    <row r="12" spans="1:12" s="2" customFormat="1" ht="21" customHeight="1">
      <c r="A12" s="29" t="s">
        <v>12</v>
      </c>
      <c r="B12" s="22">
        <v>27436.42</v>
      </c>
      <c r="C12" s="22">
        <v>16284.42</v>
      </c>
      <c r="D12" s="22">
        <v>11152.01</v>
      </c>
      <c r="E12" s="18">
        <f t="shared" si="0"/>
        <v>27436.43</v>
      </c>
    </row>
    <row r="13" spans="1:12" s="2" customFormat="1" ht="21" customHeight="1">
      <c r="A13" s="29" t="s">
        <v>13</v>
      </c>
      <c r="B13" s="22">
        <v>8631.6200000000008</v>
      </c>
      <c r="C13" s="22">
        <v>4778.25</v>
      </c>
      <c r="D13" s="22">
        <v>3853.37</v>
      </c>
      <c r="E13" s="18">
        <f t="shared" si="0"/>
        <v>8631.619999999999</v>
      </c>
    </row>
    <row r="14" spans="1:12" s="2" customFormat="1" ht="21" customHeight="1">
      <c r="A14" s="30" t="s">
        <v>14</v>
      </c>
      <c r="B14" s="22">
        <v>55.3</v>
      </c>
      <c r="C14" s="22">
        <v>55.3</v>
      </c>
      <c r="D14" s="22" t="s">
        <v>15</v>
      </c>
      <c r="E14" s="18">
        <f t="shared" si="0"/>
        <v>55.3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40304.160000000003</v>
      </c>
      <c r="C15" s="17">
        <f>SUM(C16:C18)</f>
        <v>18197.73</v>
      </c>
      <c r="D15" s="17">
        <f>SUM(D16:D18)</f>
        <v>22106.43</v>
      </c>
      <c r="E15" s="18">
        <f t="shared" si="0"/>
        <v>40304.160000000003</v>
      </c>
      <c r="F15" s="31"/>
      <c r="G15" s="31"/>
    </row>
    <row r="16" spans="1:12" s="21" customFormat="1" ht="21" customHeight="1">
      <c r="A16" s="30" t="s">
        <v>17</v>
      </c>
      <c r="B16" s="22">
        <v>23062.27</v>
      </c>
      <c r="C16" s="22">
        <v>10926.48</v>
      </c>
      <c r="D16" s="22">
        <v>12135.79</v>
      </c>
      <c r="E16" s="18">
        <f t="shared" si="0"/>
        <v>23062.27</v>
      </c>
      <c r="F16" s="32"/>
      <c r="G16" s="32"/>
    </row>
    <row r="17" spans="1:11" s="21" customFormat="1" ht="21" customHeight="1">
      <c r="A17" s="30" t="s">
        <v>18</v>
      </c>
      <c r="B17" s="22">
        <v>10897.24</v>
      </c>
      <c r="C17" s="22">
        <v>5563.12</v>
      </c>
      <c r="D17" s="22">
        <v>5334.12</v>
      </c>
      <c r="E17" s="18">
        <f t="shared" si="0"/>
        <v>10897.24</v>
      </c>
    </row>
    <row r="18" spans="1:11" s="21" customFormat="1" ht="21" customHeight="1">
      <c r="A18" s="30" t="s">
        <v>19</v>
      </c>
      <c r="B18" s="22">
        <v>6344.65</v>
      </c>
      <c r="C18" s="22">
        <v>1708.13</v>
      </c>
      <c r="D18" s="22">
        <v>4636.5200000000004</v>
      </c>
      <c r="E18" s="18">
        <f t="shared" si="0"/>
        <v>6344.6500000000005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2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2.0697212655263639</v>
      </c>
      <c r="C24" s="38">
        <f>C7/$C$5*100</f>
        <v>1.4659988939823487</v>
      </c>
      <c r="D24" s="38">
        <f>D7/$D$5*100</f>
        <v>2.7443562040350069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37.016080516937599</v>
      </c>
      <c r="C25" s="38">
        <f t="shared" ref="C25:C35" si="2">C8/$C$5*100</f>
        <v>33.597460552257381</v>
      </c>
      <c r="D25" s="38">
        <f t="shared" ref="D25:D35" si="3">D8/$D$5*100</f>
        <v>40.836285874171161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19.352212512945247</v>
      </c>
      <c r="C26" s="38">
        <f t="shared" si="2"/>
        <v>21.373769080204781</v>
      </c>
      <c r="D26" s="38">
        <f t="shared" si="3"/>
        <v>17.093180733054368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16.178000884599314</v>
      </c>
      <c r="C27" s="38">
        <f t="shared" si="2"/>
        <v>18.819474998456521</v>
      </c>
      <c r="D27" s="38">
        <f t="shared" si="3"/>
        <v>13.226229575988203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11.997702844976214</v>
      </c>
      <c r="C28" s="38">
        <f t="shared" si="2"/>
        <v>13.290569918799521</v>
      </c>
      <c r="D28" s="38">
        <f t="shared" si="3"/>
        <v>10.552967840671313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9.1125021742165107</v>
      </c>
      <c r="C29" s="38">
        <f t="shared" si="2"/>
        <v>10.248580834099933</v>
      </c>
      <c r="D29" s="38">
        <f t="shared" si="3"/>
        <v>7.8429738459702376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2.8668337930754353</v>
      </c>
      <c r="C30" s="38">
        <f t="shared" si="2"/>
        <v>3.0071860938576873</v>
      </c>
      <c r="D30" s="38">
        <f t="shared" si="3"/>
        <v>2.7099939947010743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13.386285296331307</v>
      </c>
      <c r="C32" s="38">
        <f t="shared" si="2"/>
        <v>11.45272026281104</v>
      </c>
      <c r="D32" s="38">
        <f t="shared" si="3"/>
        <v>15.54698680486942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7.6597087199192977</v>
      </c>
      <c r="C33" s="38">
        <f t="shared" si="2"/>
        <v>6.8765675112884717</v>
      </c>
      <c r="D33" s="38">
        <f t="shared" si="3"/>
        <v>8.5348456081179211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3.619317797036171</v>
      </c>
      <c r="C34" s="38">
        <f t="shared" si="2"/>
        <v>3.5011431177652019</v>
      </c>
      <c r="D34" s="38">
        <f t="shared" si="3"/>
        <v>3.7513742949716469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2.1072587793758366</v>
      </c>
      <c r="C35" s="38">
        <f t="shared" si="2"/>
        <v>1.0750096337573656</v>
      </c>
      <c r="D35" s="38">
        <f t="shared" si="3"/>
        <v>3.260766901779852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38" t="s">
        <v>15</v>
      </c>
      <c r="C37" s="42" t="s">
        <v>15</v>
      </c>
      <c r="D37" s="42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24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25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2016-02-09T08:55:48Z</dcterms:created>
  <dcterms:modified xsi:type="dcterms:W3CDTF">2016-02-09T08:55:54Z</dcterms:modified>
</cp:coreProperties>
</file>