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6" sheetId="1" r:id="rId1"/>
  </sheets>
  <calcPr calcId="125725" iterate="1" iterateCount="1000" calcOnSave="0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<sst xmlns="http://schemas.openxmlformats.org/spreadsheetml/2006/main" count="58" uniqueCount="41">
  <si>
    <t>ตาราง</t>
  </si>
  <si>
    <t>เจ้าหน้าที่ทางการแพทย์ เป็นรายอำเภอ พ.ศ. 2558</t>
  </si>
  <si>
    <t>Table</t>
  </si>
  <si>
    <t>Medical Personnel by District: 2015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</si>
  <si>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</si>
  <si>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</si>
  <si>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</si>
  <si>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</si>
  <si>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</si>
  <si>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</si>
  <si>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</si>
  <si>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</si>
  <si>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</si>
  <si>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</si>
  <si>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ผู้ช่วยพยาบาล</t>
  </si>
  <si>
    <t>Physician</t>
  </si>
  <si>
    <t>Dentist</t>
  </si>
  <si>
    <t>Pharmacist</t>
  </si>
  <si>
    <t>Nurse</t>
  </si>
  <si>
    <t>Practical nurse</t>
  </si>
  <si>
    <t>รวมยอด</t>
  </si>
  <si>
    <t>Total</t>
  </si>
  <si>
    <t>เมืองระยอง</t>
  </si>
  <si>
    <t xml:space="preserve">   Mueang Rayong </t>
  </si>
  <si>
    <t>บ้านฉาง</t>
  </si>
  <si>
    <t>-</t>
  </si>
  <si>
    <t xml:space="preserve">   Ban Chang </t>
  </si>
  <si>
    <t>แกลง</t>
  </si>
  <si>
    <t xml:space="preserve">   Klaeng  </t>
  </si>
  <si>
    <t>วังจันทร์</t>
  </si>
  <si>
    <t xml:space="preserve">   Wang Chan  </t>
  </si>
  <si>
    <t>บ้านค่าย</t>
  </si>
  <si>
    <t xml:space="preserve">   Ban Khai</t>
  </si>
  <si>
    <t>ปลวกแดง</t>
  </si>
  <si>
    <t xml:space="preserve">   Pluak Daeng  </t>
  </si>
  <si>
    <t>เขาชะเมา</t>
  </si>
  <si>
    <t xml:space="preserve">   Khao Chamao  </t>
  </si>
  <si>
    <t>นิคมพัฒนา</t>
  </si>
  <si>
    <t xml:space="preserve">   Nikhom Phatthana </t>
  </si>
  <si>
    <t xml:space="preserve">     ที่มา:   สำนักงานสาธารณสุขจังหวัดระยอง</t>
  </si>
  <si>
    <t xml:space="preserve"> Source:   Rayong 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</si>
</sst>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5" fillId="0" borderId="0" xfId="0" applyFont="1" applyAlignment="1"/>
    <xf numFmtId="0" fontId="5" fillId="0" borderId="10" xfId="0" applyFont="1" applyBorder="1" applyAlignment="1"/>
    <xf numFmtId="0" fontId="5" fillId="0" borderId="0" xfId="0" applyFont="1" applyAlignment="1">
      <alignment vertical="center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 indent="2"/>
    </xf>
    <xf numFmtId="3" fontId="6" fillId="0" borderId="9" xfId="0" applyNumberFormat="1" applyFont="1" applyBorder="1" applyAlignment="1">
      <alignment horizontal="right" indent="1"/>
    </xf>
    <xf numFmtId="3" fontId="5" fillId="0" borderId="5" xfId="0" applyNumberFormat="1" applyFont="1" applyBorder="1" applyAlignment="1">
      <alignment horizontal="right" indent="2"/>
    </xf>
    <xf numFmtId="3" fontId="5" fillId="0" borderId="9" xfId="0" applyNumberFormat="1" applyFont="1" applyBorder="1" applyAlignment="1">
      <alignment horizontal="right" indent="2"/>
    </xf>
    <xf numFmtId="3" fontId="5" fillId="0" borderId="5" xfId="0" applyNumberFormat="1" applyFont="1" applyBorder="1" applyAlignment="1">
      <alignment horizontal="right" indent="1"/>
    </xf>
  </cellXfs>
  <cellStyles count="7">
    <cellStyle name="Comma 2" xfId="1"/>
    <cellStyle name="Normal 2" xfId="2"/>
    <cellStyle name="Normal_นอก" xf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4"/>
  <sheetViews>
    <sheetView showGridLines="0" tabSelected="1" zoomScale="90" zoomScaleNormal="90" workbookViewId="0">
      <selection activeCell="M13" sqref="M13"/>
    </sheetView>
  </sheetViews>
  <sheetFormatPr defaultRowHeight="21.75"/>
  <cols>
    <col min="1" max="1" width="1.140625" style="7" customWidth="1"/>
    <col min="2" max="2" width="6" style="7" customWidth="1"/>
    <col min="3" max="3" width="4.42578125" style="7" customWidth="1"/>
    <col min="4" max="4" width="9.5703125" style="7" customWidth="1"/>
    <col min="5" max="5" width="10.140625" style="7" customWidth="1"/>
    <col min="6" max="6" width="9.85546875" style="7" customWidth="1"/>
    <col min="7" max="7" width="9.5703125" style="7" customWidth="1"/>
    <col min="8" max="8" width="11.42578125" style="7" customWidth="1"/>
    <col min="9" max="9" width="10.85546875" style="7" bestFit="1" customWidth="1"/>
    <col min="10" max="10" width="11.5703125" style="7" customWidth="1"/>
    <col min="11" max="11" width="8.85546875" style="7" customWidth="1"/>
    <col min="12" max="12" width="9" style="7" customWidth="1"/>
    <col min="13" max="13" width="10" style="7" customWidth="1"/>
    <col min="14" max="14" width="11.7109375" style="7" customWidth="1"/>
    <col min="15" max="15" width="17.28515625" style="7" customWidth="1"/>
    <col min="16" max="16" width="2.28515625" style="6" customWidth="1"/>
    <col min="17" max="17" width="5.42578125" style="6" customWidth="1"/>
    <col min="18" max="16384" width="9.140625" style="6"/>
  </cols>
  <sheetData>
    <row r="1" spans="1:16" s="3" customFormat="1">
      <c r="A1" s="1"/>
      <c r="B1" s="1" t="s">
        <v>0</v>
      </c>
      <c r="C1" s="2">
        <v>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>
      <c r="A2" s="4"/>
      <c r="B2" s="1" t="s">
        <v>2</v>
      </c>
      <c r="C2" s="2">
        <v>6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24.75" customHeight="1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 t="s">
        <v>7</v>
      </c>
      <c r="P4" s="12"/>
    </row>
    <row r="5" spans="1:16" s="13" customFormat="1" ht="21.75" customHeight="1">
      <c r="A5" s="14"/>
      <c r="B5" s="14"/>
      <c r="C5" s="14"/>
      <c r="D5" s="14"/>
      <c r="E5" s="15" t="s">
        <v>8</v>
      </c>
      <c r="F5" s="16"/>
      <c r="G5" s="16"/>
      <c r="H5" s="16"/>
      <c r="I5" s="16"/>
      <c r="J5" s="15" t="s">
        <v>9</v>
      </c>
      <c r="K5" s="16"/>
      <c r="L5" s="16"/>
      <c r="M5" s="16"/>
      <c r="N5" s="16"/>
      <c r="O5" s="17"/>
    </row>
    <row r="6" spans="1:16" s="13" customFormat="1" ht="21.75" customHeight="1">
      <c r="A6" s="14"/>
      <c r="B6" s="14"/>
      <c r="C6" s="14"/>
      <c r="D6" s="14"/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10</v>
      </c>
      <c r="K6" s="18" t="s">
        <v>11</v>
      </c>
      <c r="L6" s="18" t="s">
        <v>12</v>
      </c>
      <c r="M6" s="18" t="s">
        <v>13</v>
      </c>
      <c r="N6" s="19" t="s">
        <v>14</v>
      </c>
      <c r="O6" s="17"/>
    </row>
    <row r="7" spans="1:16" s="13" customFormat="1" ht="21.75" customHeight="1">
      <c r="A7" s="20"/>
      <c r="B7" s="20"/>
      <c r="C7" s="20"/>
      <c r="D7" s="20"/>
      <c r="E7" s="21" t="s">
        <v>15</v>
      </c>
      <c r="F7" s="21" t="s">
        <v>16</v>
      </c>
      <c r="G7" s="21" t="s">
        <v>17</v>
      </c>
      <c r="H7" s="21" t="s">
        <v>18</v>
      </c>
      <c r="I7" s="21" t="s">
        <v>19</v>
      </c>
      <c r="J7" s="21" t="s">
        <v>15</v>
      </c>
      <c r="K7" s="21" t="s">
        <v>16</v>
      </c>
      <c r="L7" s="21" t="s">
        <v>17</v>
      </c>
      <c r="M7" s="21" t="s">
        <v>18</v>
      </c>
      <c r="N7" s="22" t="s">
        <v>19</v>
      </c>
      <c r="O7" s="23"/>
    </row>
    <row r="8" spans="1:16" s="13" customFormat="1" ht="3" customHeight="1">
      <c r="A8" s="24"/>
      <c r="B8" s="25"/>
      <c r="C8" s="25"/>
      <c r="D8" s="26"/>
      <c r="E8" s="27"/>
      <c r="F8" s="28"/>
      <c r="G8" s="27"/>
      <c r="H8" s="29"/>
      <c r="I8" s="28"/>
      <c r="J8" s="27"/>
      <c r="K8" s="28"/>
      <c r="L8" s="28"/>
      <c r="M8" s="27"/>
      <c r="N8" s="27"/>
      <c r="O8" s="30"/>
    </row>
    <row r="9" spans="1:16" s="34" customFormat="1" ht="27" customHeight="1">
      <c r="A9" s="31"/>
      <c r="B9" s="32" t="s">
        <v>20</v>
      </c>
      <c r="C9" s="32"/>
      <c r="D9" s="33"/>
      <c r="E9" s="46">
        <f>SUM(E10:E17)</f>
        <v>177</v>
      </c>
      <c r="F9" s="46">
        <f>SUM(F10:F17)</f>
        <v>62</v>
      </c>
      <c r="G9" s="46">
        <f>SUM(G10:G17)</f>
        <v>117</v>
      </c>
      <c r="H9" s="46">
        <f>SUM(H10:H17)</f>
        <v>1514</v>
      </c>
      <c r="I9" s="46">
        <f>SUM(I10:I17)</f>
        <v>318</v>
      </c>
      <c r="J9" s="46">
        <v>3892.6497175141244</v>
      </c>
      <c r="K9" s="47">
        <v>11112.887096774193</v>
      </c>
      <c r="L9" s="47">
        <v>5888.8803418803418</v>
      </c>
      <c r="M9" s="46">
        <v>455.08520475561426</v>
      </c>
      <c r="N9" s="46">
        <v>2166.6635220125786</v>
      </c>
      <c r="O9" s="30" t="s">
        <v>21</v>
      </c>
    </row>
    <row r="10" spans="1:16" s="13" customFormat="1" ht="20.25" customHeight="1">
      <c r="A10" s="35"/>
      <c r="B10" s="35" t="s">
        <v>22</v>
      </c>
      <c r="C10" s="35"/>
      <c r="D10" s="35"/>
      <c r="E10" s="48">
        <v>133</v>
      </c>
      <c r="F10" s="48">
        <v>31</v>
      </c>
      <c r="G10" s="48">
        <v>77</v>
      </c>
      <c r="H10" s="48">
        <v>1060</v>
      </c>
      <c r="I10" s="48">
        <v>307</v>
      </c>
      <c r="J10" s="49">
        <v>2041.0526315789473</v>
      </c>
      <c r="K10" s="50">
        <v>8756.7741935483864</v>
      </c>
      <c r="L10" s="50">
        <v>3525.4545454545455</v>
      </c>
      <c r="M10" s="48">
        <v>256.09433962264148</v>
      </c>
      <c r="N10" s="49">
        <v>884.23452768729646</v>
      </c>
      <c r="O10" s="35" t="s">
        <v>23</v>
      </c>
    </row>
    <row r="11" spans="1:16" s="13" customFormat="1" ht="20.25" customHeight="1">
      <c r="A11" s="35"/>
      <c r="B11" s="35" t="s">
        <v>24</v>
      </c>
      <c r="C11" s="35"/>
      <c r="D11" s="35"/>
      <c r="E11" s="48">
        <v>7</v>
      </c>
      <c r="F11" s="48">
        <v>5</v>
      </c>
      <c r="G11" s="48">
        <v>5</v>
      </c>
      <c r="H11" s="48">
        <v>87</v>
      </c>
      <c r="I11" s="48" t="s">
        <v>25</v>
      </c>
      <c r="J11" s="49">
        <v>9946</v>
      </c>
      <c r="K11" s="50">
        <v>13924.4</v>
      </c>
      <c r="L11" s="50">
        <v>13924.4</v>
      </c>
      <c r="M11" s="48">
        <v>800.25287356321837</v>
      </c>
      <c r="N11" s="49" t="s">
        <v>25</v>
      </c>
      <c r="O11" s="35" t="s">
        <v>26</v>
      </c>
    </row>
    <row r="12" spans="1:16" s="13" customFormat="1" ht="20.25" customHeight="1">
      <c r="A12" s="35"/>
      <c r="B12" s="35" t="s">
        <v>27</v>
      </c>
      <c r="C12" s="35"/>
      <c r="D12" s="35"/>
      <c r="E12" s="48">
        <v>21</v>
      </c>
      <c r="F12" s="48">
        <v>8</v>
      </c>
      <c r="G12" s="48">
        <v>15</v>
      </c>
      <c r="H12" s="48">
        <v>150</v>
      </c>
      <c r="I12" s="48">
        <v>9</v>
      </c>
      <c r="J12" s="49">
        <v>6204.9523809523807</v>
      </c>
      <c r="K12" s="50">
        <v>16288</v>
      </c>
      <c r="L12" s="50">
        <v>8686.9333333333325</v>
      </c>
      <c r="M12" s="48">
        <v>868.69333333333338</v>
      </c>
      <c r="N12" s="49">
        <v>14478.222222222223</v>
      </c>
      <c r="O12" s="35" t="s">
        <v>28</v>
      </c>
    </row>
    <row r="13" spans="1:16" s="13" customFormat="1" ht="20.25" customHeight="1">
      <c r="A13" s="35"/>
      <c r="B13" s="35" t="s">
        <v>29</v>
      </c>
      <c r="C13" s="35"/>
      <c r="D13" s="35"/>
      <c r="E13" s="48">
        <v>3</v>
      </c>
      <c r="F13" s="48">
        <v>4</v>
      </c>
      <c r="G13" s="48">
        <v>4</v>
      </c>
      <c r="H13" s="48">
        <v>39</v>
      </c>
      <c r="I13" s="48">
        <v>1</v>
      </c>
      <c r="J13" s="49">
        <v>8663.6666666666661</v>
      </c>
      <c r="K13" s="50">
        <v>6497.75</v>
      </c>
      <c r="L13" s="50">
        <v>6497.75</v>
      </c>
      <c r="M13" s="48">
        <v>666.43589743589746</v>
      </c>
      <c r="N13" s="49">
        <v>25991</v>
      </c>
      <c r="O13" s="35" t="s">
        <v>30</v>
      </c>
      <c r="P13" s="35"/>
    </row>
    <row r="14" spans="1:16" s="13" customFormat="1" ht="20.25" customHeight="1">
      <c r="A14" s="36"/>
      <c r="B14" s="36" t="s">
        <v>31</v>
      </c>
      <c r="C14" s="36"/>
      <c r="D14" s="37"/>
      <c r="E14" s="48">
        <v>5</v>
      </c>
      <c r="F14" s="48">
        <v>3</v>
      </c>
      <c r="G14" s="48">
        <v>6</v>
      </c>
      <c r="H14" s="48">
        <v>69</v>
      </c>
      <c r="I14" s="48" t="s">
        <v>25</v>
      </c>
      <c r="J14" s="49">
        <v>13048.8</v>
      </c>
      <c r="K14" s="50">
        <v>21748</v>
      </c>
      <c r="L14" s="50">
        <v>10874</v>
      </c>
      <c r="M14" s="48">
        <v>945.56521739130437</v>
      </c>
      <c r="N14" s="49" t="s">
        <v>25</v>
      </c>
      <c r="O14" s="35" t="s">
        <v>32</v>
      </c>
      <c r="P14" s="35"/>
    </row>
    <row r="15" spans="1:16" s="13" customFormat="1" ht="20.25" customHeight="1">
      <c r="A15" s="35"/>
      <c r="B15" s="35" t="s">
        <v>33</v>
      </c>
      <c r="C15" s="35"/>
      <c r="D15" s="35"/>
      <c r="E15" s="48">
        <v>4</v>
      </c>
      <c r="F15" s="48">
        <v>4</v>
      </c>
      <c r="G15" s="48">
        <v>5</v>
      </c>
      <c r="H15" s="48">
        <v>55</v>
      </c>
      <c r="I15" s="48">
        <v>1</v>
      </c>
      <c r="J15" s="49">
        <v>14564.5</v>
      </c>
      <c r="K15" s="50">
        <v>14564.5</v>
      </c>
      <c r="L15" s="50">
        <v>11651.6</v>
      </c>
      <c r="M15" s="48">
        <v>1059.2363636363636</v>
      </c>
      <c r="N15" s="49">
        <v>58258</v>
      </c>
      <c r="O15" s="35" t="s">
        <v>34</v>
      </c>
    </row>
    <row r="16" spans="1:16" s="13" customFormat="1" ht="20.25" customHeight="1">
      <c r="A16" s="35"/>
      <c r="B16" s="35" t="s">
        <v>35</v>
      </c>
      <c r="C16" s="35"/>
      <c r="D16" s="35"/>
      <c r="E16" s="48">
        <v>3</v>
      </c>
      <c r="F16" s="48">
        <v>2</v>
      </c>
      <c r="G16" s="48">
        <v>3</v>
      </c>
      <c r="H16" s="48">
        <v>19</v>
      </c>
      <c r="I16" s="48" t="s">
        <v>25</v>
      </c>
      <c r="J16" s="49">
        <v>7960</v>
      </c>
      <c r="K16" s="50">
        <v>11940</v>
      </c>
      <c r="L16" s="50">
        <v>7960</v>
      </c>
      <c r="M16" s="48">
        <v>1256.8421052631579</v>
      </c>
      <c r="N16" s="49" t="s">
        <v>25</v>
      </c>
      <c r="O16" s="35" t="s">
        <v>36</v>
      </c>
    </row>
    <row r="17" spans="1:16" s="13" customFormat="1" ht="20.25" customHeight="1">
      <c r="A17" s="38"/>
      <c r="B17" s="38" t="s">
        <v>37</v>
      </c>
      <c r="C17" s="38"/>
      <c r="D17" s="38"/>
      <c r="E17" s="48">
        <v>1</v>
      </c>
      <c r="F17" s="48">
        <v>5</v>
      </c>
      <c r="G17" s="48">
        <v>2</v>
      </c>
      <c r="H17" s="48">
        <v>35</v>
      </c>
      <c r="I17" s="48" t="s">
        <v>25</v>
      </c>
      <c r="J17" s="49">
        <v>44240</v>
      </c>
      <c r="K17" s="50">
        <v>8848</v>
      </c>
      <c r="L17" s="50">
        <v>22120</v>
      </c>
      <c r="M17" s="48">
        <v>1264</v>
      </c>
      <c r="N17" s="49" t="s">
        <v>25</v>
      </c>
      <c r="O17" s="35" t="s">
        <v>38</v>
      </c>
      <c r="P17" s="35"/>
    </row>
    <row r="18" spans="1:16" s="13" customFormat="1" ht="3" customHeight="1">
      <c r="A18" s="39"/>
      <c r="B18" s="40"/>
      <c r="C18" s="40"/>
      <c r="D18" s="41"/>
      <c r="E18" s="42"/>
      <c r="F18" s="42"/>
      <c r="G18" s="42"/>
      <c r="H18" s="41"/>
      <c r="I18" s="42"/>
      <c r="J18" s="42"/>
      <c r="K18" s="42"/>
      <c r="L18" s="42"/>
      <c r="M18" s="42"/>
      <c r="N18" s="42"/>
      <c r="O18" s="40"/>
    </row>
    <row r="19" spans="1:16" s="13" customFormat="1" ht="3" customHeight="1">
      <c r="A19" s="43"/>
      <c r="B19" s="44"/>
      <c r="C19" s="44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4"/>
    </row>
    <row r="20" spans="1:16" s="13" customFormat="1" ht="18.75">
      <c r="A20" s="35"/>
      <c r="B20" s="35" t="s">
        <v>39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s="13" customFormat="1" ht="18.75">
      <c r="A21" s="35"/>
      <c r="B21" s="35" t="s">
        <v>40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s="13" customFormat="1" ht="18.7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s="13" customFormat="1" ht="18.7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6" s="13" customFormat="1" ht="18.7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2016-11-12T03:44:07Z</dcterms:created>
  <dcterms:modified xsi:type="dcterms:W3CDTF">2016-11-12T03:45:18Z</dcterms:modified>
</cp:coreProperties>
</file>