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T-1.10" sheetId="1" r:id="rId1"/>
  </sheets>
  <definedNames>
    <definedName name="_xlnm.Print_Area" localSheetId="0">'T-1.10'!$A$1:$N$21</definedName>
  </definedNames>
  <calcPr fullCalcOnLoad="1"/>
</workbook>
</file>

<file path=xl/sharedStrings.xml><?xml version="1.0" encoding="utf-8"?>
<sst xmlns="http://schemas.openxmlformats.org/spreadsheetml/2006/main" count="38" uniqueCount="38">
  <si>
    <t>Source:   Department of Provincial Administration,  Ministry of Interior</t>
  </si>
  <si>
    <t xml:space="preserve">        ที่มา:  กรมการปกครอง  กระทรวงมหาดไทย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</si>
  <si>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</si>
  <si>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</si>
  <si>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</si>
  <si>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</si>
  <si>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Maeu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</si>
  <si>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</si>
  <si>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</si>
  <si>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</si>
  <si>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</si>
  <si>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</si>
  <si>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</si>
  <si>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</si>
  <si>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</si>
  <si>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</si>
  <si>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</si>
  <si>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</si>
  <si>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</si>
  <si>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</si>
  <si>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</si>
  <si>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</si>
  <si>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</si>
  <si>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</si>
  <si>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2558  ( 2015 )</t>
  </si>
  <si>
    <t>Percentage  change (%)</t>
  </si>
  <si>
    <t>District</t>
  </si>
  <si>
    <t>อัตราการเปลี่ยนแปลง</t>
  </si>
  <si>
    <t xml:space="preserve">        2558         ( 2015 )   </t>
  </si>
  <si>
    <t xml:space="preserve">        2557         ( 2014 )   </t>
  </si>
  <si>
    <t xml:space="preserve">        2556         ( 2013 )   </t>
  </si>
  <si>
    <t xml:space="preserve">        2555         ( 2012 )   </t>
  </si>
  <si>
    <t xml:space="preserve">        2554         ( 2011 )   </t>
  </si>
  <si>
    <t>อำเภอ</t>
  </si>
  <si>
    <t>House from Registration Record by District: 2011 - 2015</t>
  </si>
  <si>
    <t>Table</t>
  </si>
  <si>
    <t>บ้านจากการทะเบียน เป็นรายอำเภอ พ.ศ. 2554 - 2558</t>
  </si>
  <si>
    <t>ตาราง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</si>
</sst>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 #,##0.00\ \ "/>
    <numFmt numFmtId="188" formatCode="_-* #,##0_-;\-&quot;฿&quot;* #,##0_-;_-* &quot;-&quot;_-;_-@_-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/>
    </xf>
    <xf numFmtId="187" fontId="19" fillId="0" borderId="13" xfId="36" applyNumberFormat="1" applyFont="1" applyBorder="1" applyAlignment="1">
      <alignment vertical="center"/>
    </xf>
    <xf numFmtId="188" fontId="19" fillId="0" borderId="14" xfId="36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88" fontId="20" fillId="0" borderId="14" xfId="36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1457325</xdr:colOff>
      <xdr:row>0</xdr:row>
      <xdr:rowOff>0</xdr:rowOff>
    </xdr:from>
    <xdr:to>
      <xdr:col>19</xdr:col>
      <xdr:colOff>314325</xdr:colOff>
      <xdr:row>21</xdr:row>
      <xdr:rowOff>0</xdr:rowOff>
    </xdr:to>
    <xdr:grpSp>
      <xdr:nvGrpSpPr>
        <xdr:cNvPr id="1" name="Group 131"/>
        <xdr:cNvGrpSpPr>
          <a:grpSpLocks/>
        </xdr:cNvGrpSpPr>
      </xdr:nvGrpSpPr>
      <xdr:grpSpPr>
        <a:xfrm>
          <a:off x="9429750" y="0"/>
          <a:ext cx="3933825" cy="6677025"/>
          <a:chOff x="1002" y="699"/>
          <a:chExt cx="354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33" y="732"/>
            <a:ext cx="34" cy="3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2" y="699"/>
            <a:ext cx="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tabSelected="1" zoomScalePageLayoutView="0" workbookViewId="0" topLeftCell="A7">
      <selection activeCell="E23" sqref="E23"/>
    </sheetView>
  </sheetViews>
  <sheetFormatPr defaultColWidth="9.140625" defaultRowHeight="21.75"/>
  <cols>
    <col min="1" max="1" width="1.57421875" style="1" customWidth="1"/>
    <col min="2" max="2" width="5.8515625" style="1" customWidth="1"/>
    <col min="3" max="3" width="5.00390625" style="1" customWidth="1"/>
    <col min="4" max="4" width="11.00390625" style="1" customWidth="1"/>
    <col min="5" max="9" width="14.7109375" style="1" customWidth="1"/>
    <col min="10" max="10" width="20.28125" style="1" customWidth="1"/>
    <col min="11" max="11" width="2.28125" style="1" customWidth="1"/>
    <col min="12" max="12" width="25.00390625" style="1" customWidth="1"/>
    <col min="13" max="13" width="1.28515625" style="1" customWidth="1"/>
    <col min="14" max="14" width="4.140625" style="1" customWidth="1"/>
    <col min="15" max="16384" width="9.140625" style="1" customWidth="1"/>
  </cols>
  <sheetData>
    <row r="1" spans="2:4" s="38" customFormat="1" ht="21" customHeight="1">
      <c r="B1" s="38" t="s">
        <v>37</v>
      </c>
      <c r="C1" s="39">
        <v>1.1</v>
      </c>
      <c r="D1" s="38" t="s">
        <v>36</v>
      </c>
    </row>
    <row r="2" spans="2:4" s="37" customFormat="1" ht="21" customHeight="1">
      <c r="B2" s="38" t="s">
        <v>35</v>
      </c>
      <c r="C2" s="39">
        <v>1.1</v>
      </c>
      <c r="D2" s="38" t="s">
        <v>34</v>
      </c>
    </row>
    <row r="3" spans="1:12" ht="6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</row>
    <row r="4" spans="1:12" s="3" customFormat="1" ht="21.75" customHeight="1">
      <c r="A4" s="30" t="s">
        <v>33</v>
      </c>
      <c r="B4" s="30"/>
      <c r="C4" s="30"/>
      <c r="D4" s="34"/>
      <c r="E4" s="33" t="s">
        <v>32</v>
      </c>
      <c r="F4" s="33" t="s">
        <v>31</v>
      </c>
      <c r="G4" s="33" t="s">
        <v>30</v>
      </c>
      <c r="H4" s="33" t="s">
        <v>29</v>
      </c>
      <c r="I4" s="33" t="s">
        <v>28</v>
      </c>
      <c r="J4" s="32" t="s">
        <v>27</v>
      </c>
      <c r="K4" s="31" t="s">
        <v>26</v>
      </c>
      <c r="L4" s="30"/>
    </row>
    <row r="5" spans="1:12" s="3" customFormat="1" ht="21.75" customHeight="1">
      <c r="A5" s="25"/>
      <c r="B5" s="25"/>
      <c r="C5" s="25"/>
      <c r="D5" s="29"/>
      <c r="E5" s="28"/>
      <c r="F5" s="28"/>
      <c r="G5" s="28"/>
      <c r="H5" s="28"/>
      <c r="I5" s="28"/>
      <c r="J5" s="27" t="s">
        <v>25</v>
      </c>
      <c r="K5" s="26"/>
      <c r="L5" s="25"/>
    </row>
    <row r="6" spans="1:12" s="3" customFormat="1" ht="21.75" customHeight="1">
      <c r="A6" s="20"/>
      <c r="B6" s="20"/>
      <c r="C6" s="20"/>
      <c r="D6" s="24"/>
      <c r="E6" s="23"/>
      <c r="F6" s="23"/>
      <c r="G6" s="23"/>
      <c r="H6" s="23"/>
      <c r="I6" s="23"/>
      <c r="J6" s="22" t="s">
        <v>24</v>
      </c>
      <c r="K6" s="21"/>
      <c r="L6" s="20"/>
    </row>
    <row r="7" spans="1:12" s="13" customFormat="1" ht="24" customHeight="1">
      <c r="A7" s="17" t="s">
        <v>23</v>
      </c>
      <c r="B7" s="17"/>
      <c r="C7" s="17"/>
      <c r="D7" s="17"/>
      <c r="E7" s="19">
        <f>SUM(E8:E17)</f>
        <v>202977</v>
      </c>
      <c r="F7" s="19">
        <f>SUM(F8:F17)</f>
        <v>207743</v>
      </c>
      <c r="G7" s="19">
        <f>SUM(G8:G17)</f>
        <v>213357</v>
      </c>
      <c r="H7" s="19">
        <f>SUM(H8:H17)</f>
        <v>217945</v>
      </c>
      <c r="I7" s="19">
        <f>SUM(I8:I17)</f>
        <v>222738</v>
      </c>
      <c r="J7" s="10">
        <f>((I7/H7)*100)-100</f>
        <v>2.1991786918718077</v>
      </c>
      <c r="K7" s="18" t="s">
        <v>22</v>
      </c>
      <c r="L7" s="17"/>
    </row>
    <row r="8" spans="1:12" s="13" customFormat="1" ht="24" customHeight="1">
      <c r="A8" s="12" t="s">
        <v>21</v>
      </c>
      <c r="B8" s="12"/>
      <c r="C8" s="3"/>
      <c r="D8" s="3"/>
      <c r="E8" s="11">
        <v>58281</v>
      </c>
      <c r="F8" s="11">
        <v>59450</v>
      </c>
      <c r="G8" s="11">
        <v>61315</v>
      </c>
      <c r="H8" s="11">
        <v>62834</v>
      </c>
      <c r="I8" s="11">
        <v>64698</v>
      </c>
      <c r="J8" s="10">
        <f>((I8/H8)*100)-100</f>
        <v>2.9665467740395286</v>
      </c>
      <c r="K8" s="4" t="s">
        <v>20</v>
      </c>
      <c r="L8" s="3"/>
    </row>
    <row r="9" spans="1:12" s="4" customFormat="1" ht="24" customHeight="1">
      <c r="A9" s="12" t="s">
        <v>19</v>
      </c>
      <c r="C9" s="3"/>
      <c r="D9" s="3"/>
      <c r="E9" s="11">
        <v>20080</v>
      </c>
      <c r="F9" s="11">
        <v>20502</v>
      </c>
      <c r="G9" s="11">
        <v>20996</v>
      </c>
      <c r="H9" s="11">
        <v>21360</v>
      </c>
      <c r="I9" s="11">
        <v>21665</v>
      </c>
      <c r="J9" s="10">
        <f>((I9/H9)*100)-100</f>
        <v>1.4279026217228505</v>
      </c>
      <c r="K9" s="4" t="s">
        <v>18</v>
      </c>
      <c r="L9" s="3"/>
    </row>
    <row r="10" spans="1:12" s="4" customFormat="1" ht="24" customHeight="1">
      <c r="A10" s="12" t="s">
        <v>17</v>
      </c>
      <c r="C10" s="3"/>
      <c r="D10" s="3"/>
      <c r="E10" s="11">
        <v>24558</v>
      </c>
      <c r="F10" s="11">
        <v>25049</v>
      </c>
      <c r="G10" s="11">
        <v>25513</v>
      </c>
      <c r="H10" s="11">
        <v>25904</v>
      </c>
      <c r="I10" s="11">
        <v>26404</v>
      </c>
      <c r="J10" s="10">
        <f>((I10/H10)*100)-100</f>
        <v>1.9302038295244017</v>
      </c>
      <c r="K10" s="4" t="s">
        <v>16</v>
      </c>
      <c r="L10" s="3"/>
    </row>
    <row r="11" spans="1:12" s="4" customFormat="1" ht="24" customHeight="1">
      <c r="A11" s="12" t="s">
        <v>15</v>
      </c>
      <c r="C11" s="3"/>
      <c r="D11" s="3"/>
      <c r="E11" s="11">
        <v>14635</v>
      </c>
      <c r="F11" s="11">
        <v>15156</v>
      </c>
      <c r="G11" s="11">
        <v>15665</v>
      </c>
      <c r="H11" s="11">
        <v>16221</v>
      </c>
      <c r="I11" s="11">
        <v>16632</v>
      </c>
      <c r="J11" s="10">
        <f>((I11/H11)*100)-100</f>
        <v>2.5337525429998067</v>
      </c>
      <c r="K11" s="4" t="s">
        <v>14</v>
      </c>
      <c r="L11" s="3"/>
    </row>
    <row r="12" spans="1:12" s="4" customFormat="1" ht="24" customHeight="1">
      <c r="A12" s="12" t="s">
        <v>13</v>
      </c>
      <c r="C12" s="16"/>
      <c r="D12" s="15"/>
      <c r="E12" s="11">
        <v>11866</v>
      </c>
      <c r="F12" s="11">
        <v>12130</v>
      </c>
      <c r="G12" s="11">
        <v>12389</v>
      </c>
      <c r="H12" s="11">
        <v>12623</v>
      </c>
      <c r="I12" s="11">
        <v>12881</v>
      </c>
      <c r="J12" s="10">
        <f>((I12/H12)*100)-100</f>
        <v>2.0438881406955574</v>
      </c>
      <c r="K12" s="4" t="s">
        <v>12</v>
      </c>
      <c r="L12" s="3"/>
    </row>
    <row r="13" spans="1:12" s="4" customFormat="1" ht="24" customHeight="1">
      <c r="A13" s="12" t="s">
        <v>11</v>
      </c>
      <c r="C13" s="3"/>
      <c r="D13" s="3"/>
      <c r="E13" s="11">
        <v>10492</v>
      </c>
      <c r="F13" s="11">
        <v>10691</v>
      </c>
      <c r="G13" s="11">
        <v>10894</v>
      </c>
      <c r="H13" s="11">
        <v>11006</v>
      </c>
      <c r="I13" s="11">
        <v>11157</v>
      </c>
      <c r="J13" s="10">
        <f>((I13/H13)*100)-100</f>
        <v>1.3719789205887736</v>
      </c>
      <c r="K13" s="4" t="s">
        <v>10</v>
      </c>
      <c r="L13" s="3"/>
    </row>
    <row r="14" spans="1:12" s="4" customFormat="1" ht="24" customHeight="1">
      <c r="A14" s="12" t="s">
        <v>9</v>
      </c>
      <c r="C14" s="3"/>
      <c r="D14" s="3"/>
      <c r="E14" s="11">
        <v>23234</v>
      </c>
      <c r="F14" s="11">
        <v>23760</v>
      </c>
      <c r="G14" s="11">
        <v>24384</v>
      </c>
      <c r="H14" s="11">
        <v>24899</v>
      </c>
      <c r="I14" s="11">
        <v>25414</v>
      </c>
      <c r="J14" s="10">
        <f>((I14/H14)*100)-100</f>
        <v>2.0683561588818833</v>
      </c>
      <c r="K14" s="4" t="s">
        <v>8</v>
      </c>
      <c r="L14" s="3"/>
    </row>
    <row r="15" spans="1:12" s="4" customFormat="1" ht="24" customHeight="1">
      <c r="A15" s="12" t="s">
        <v>7</v>
      </c>
      <c r="E15" s="11">
        <v>16826</v>
      </c>
      <c r="F15" s="11">
        <v>17458</v>
      </c>
      <c r="G15" s="11">
        <v>18060</v>
      </c>
      <c r="H15" s="11">
        <v>18494</v>
      </c>
      <c r="I15" s="11">
        <v>18872</v>
      </c>
      <c r="J15" s="10">
        <f>((I15/H15)*100)-100</f>
        <v>2.043906131718387</v>
      </c>
      <c r="K15" s="4" t="s">
        <v>6</v>
      </c>
      <c r="L15" s="5"/>
    </row>
    <row r="16" spans="1:12" s="13" customFormat="1" ht="24" customHeight="1">
      <c r="A16" s="12" t="s">
        <v>5</v>
      </c>
      <c r="B16" s="4"/>
      <c r="E16" s="11">
        <v>11958</v>
      </c>
      <c r="F16" s="11">
        <v>12193</v>
      </c>
      <c r="G16" s="11">
        <v>12467</v>
      </c>
      <c r="H16" s="11">
        <v>12674</v>
      </c>
      <c r="I16" s="11">
        <v>12874</v>
      </c>
      <c r="J16" s="10">
        <f>((I16/H16)*100)-100</f>
        <v>1.5780337699226692</v>
      </c>
      <c r="K16" s="4" t="s">
        <v>4</v>
      </c>
      <c r="L16" s="14"/>
    </row>
    <row r="17" spans="1:12" s="4" customFormat="1" ht="24" customHeight="1">
      <c r="A17" s="12" t="s">
        <v>3</v>
      </c>
      <c r="E17" s="11">
        <v>11047</v>
      </c>
      <c r="F17" s="11">
        <v>11354</v>
      </c>
      <c r="G17" s="11">
        <v>11674</v>
      </c>
      <c r="H17" s="11">
        <v>11930</v>
      </c>
      <c r="I17" s="11">
        <v>12141</v>
      </c>
      <c r="J17" s="10">
        <f>((I17/H17)*100)-100</f>
        <v>1.7686504610226308</v>
      </c>
      <c r="K17" s="4" t="s">
        <v>2</v>
      </c>
      <c r="L17" s="5"/>
    </row>
    <row r="18" spans="1:12" s="4" customFormat="1" ht="6.75" customHeight="1">
      <c r="A18" s="6"/>
      <c r="B18" s="6"/>
      <c r="C18" s="9"/>
      <c r="D18" s="9"/>
      <c r="E18" s="8"/>
      <c r="F18" s="8"/>
      <c r="G18" s="8"/>
      <c r="H18" s="8"/>
      <c r="I18" s="8"/>
      <c r="J18" s="8"/>
      <c r="K18" s="7"/>
      <c r="L18" s="6"/>
    </row>
    <row r="19" spans="3:12" s="4" customFormat="1" ht="4.5" customHeight="1">
      <c r="C19" s="3"/>
      <c r="D19" s="3"/>
      <c r="E19" s="5"/>
      <c r="F19" s="5"/>
      <c r="G19" s="5"/>
      <c r="H19" s="5"/>
      <c r="I19" s="5"/>
      <c r="J19" s="5"/>
      <c r="K19" s="5"/>
      <c r="L19" s="5"/>
    </row>
    <row r="20" s="3" customFormat="1" ht="21" customHeight="1">
      <c r="A20" s="3" t="s">
        <v>1</v>
      </c>
    </row>
    <row r="21" s="2" customFormat="1" ht="115.5" customHeight="1">
      <c r="B21" s="2" t="s">
        <v>0</v>
      </c>
    </row>
  </sheetData>
  <sheetProtection/>
  <mergeCells count="9">
    <mergeCell ref="A7:D7"/>
    <mergeCell ref="K7:L7"/>
    <mergeCell ref="E4:E6"/>
    <mergeCell ref="H4:H6"/>
    <mergeCell ref="I4:I6"/>
    <mergeCell ref="F4:F6"/>
    <mergeCell ref="G4:G6"/>
    <mergeCell ref="A4:D6"/>
    <mergeCell ref="K4:L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2016-09-12T09:30:40Z</dcterms:created>
  <dcterms:modified xsi:type="dcterms:W3CDTF">2016-09-12T09:30:52Z</dcterms:modified>
  <cp:category/>
  <cp:version/>
  <cp:contentType/>
  <cp:contentStatus/>
</cp:coreProperties>
</file>