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ศึกษา\"/>
    </mc:Choice>
  </mc:AlternateContent>
  <bookViews>
    <workbookView xWindow="0" yWindow="0" windowWidth="20490" windowHeight="7830"/>
  </bookViews>
  <sheets>
    <sheet name="T-3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I18" i="1"/>
  <c r="F18" i="1" s="1"/>
  <c r="H18" i="1"/>
  <c r="G18" i="1"/>
  <c r="L16" i="1"/>
  <c r="I16" i="1"/>
  <c r="H16" i="1"/>
  <c r="G16" i="1"/>
  <c r="F16" i="1"/>
  <c r="L14" i="1"/>
  <c r="I14" i="1"/>
  <c r="F14" i="1" s="1"/>
  <c r="H14" i="1"/>
  <c r="G14" i="1"/>
  <c r="R12" i="1"/>
  <c r="Q12" i="1"/>
  <c r="O12" i="1"/>
  <c r="L12" i="1"/>
  <c r="I12" i="1"/>
  <c r="F12" i="1" s="1"/>
  <c r="H12" i="1"/>
  <c r="G12" i="1"/>
</calcChain>
</file>

<file path=xl/sharedStrings.xml><?xml version="1.0" encoding="utf-8"?>
<sst xmlns="http://schemas.openxmlformats.org/spreadsheetml/2006/main" count="63" uniqueCount="36">
  <si>
    <t xml:space="preserve">ตาราง     </t>
  </si>
  <si>
    <t>นักเรียน จำแนกตามระดับการศึกษา และเพศ เป็นรายอำเภอ ปีการศึกษา 2558</t>
  </si>
  <si>
    <t xml:space="preserve">Table </t>
  </si>
  <si>
    <t>Student by Level of Education, Sex and District: Academic Year 2015</t>
  </si>
  <si>
    <t>อำเภอ</t>
  </si>
  <si>
    <t>ระดับการศึกษา Level of  education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</si>
  <si>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</si>
  <si>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</si>
  <si>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</si>
  <si>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</si>
  <si>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</si>
  <si>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District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</si>
  <si>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</si>
  <si>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</si>
  <si>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</si>
  <si>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</si>
  <si>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</si>
  <si>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</si>
  <si>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</si>
  <si>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</si>
  <si>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</si>
  <si>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</si>
  <si>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</si>
  <si>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</si>
  <si>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</si>
  <si>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</si>
  <si>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</si>
  <si>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</si>
  <si>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    ที่มา:   สำนักงานเขตพื้นที่การศึกษา_ _ _ _ _ _ _ _ _ _ _ เขต _ _ _ _</t>
  </si>
  <si>
    <t xml:space="preserve">     ที่มา:  1.สำนักงานเขตพื้นที่การศึกษาประถมศึกษาสมุทรสาคร  เขต 1</t>
  </si>
  <si>
    <t xml:space="preserve">Source: 1. Samutsakhon Primary Educational Service Area Office, Area 1 </t>
  </si>
  <si>
    <t xml:space="preserve">Source:    </t>
  </si>
  <si>
    <t xml:space="preserve">             2.สำนักงานเขตพื้นที่การศึกษามัธยมศึกษาเขต 1 ( สมุทรสาคร ) </t>
  </si>
  <si>
    <t xml:space="preserve">           2. Samutsakhon Secondary Educational Service Area Office, Area 1</t>
  </si>
  <si>
    <t xml:space="preserve">             3.กรมส่งเสริมการปกครองส่วนท้องถิ่น</t>
  </si>
  <si>
    <t xml:space="preserve">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</si>
</sst>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7" fillId="0" borderId="12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/>
    </xf>
    <xf numFmtId="187" fontId="7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12" xfId="1" applyNumberFormat="1" applyFont="1" applyBorder="1" applyAlignment="1">
      <alignment horizontal="center" vertical="center"/>
    </xf>
    <xf numFmtId="187" fontId="8" fillId="0" borderId="7" xfId="1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0" xfId="0" applyFont="1" applyBorder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23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4" customWidth="1"/>
    <col min="3" max="3" width="6" style="4" customWidth="1"/>
    <col min="4" max="4" width="4.5703125" style="4" customWidth="1"/>
    <col min="5" max="5" width="8.140625" style="4" customWidth="1"/>
    <col min="6" max="8" width="6.85546875" style="4" customWidth="1"/>
    <col min="9" max="9" width="6.28515625" style="4" customWidth="1"/>
    <col min="10" max="20" width="6.5703125" style="4" customWidth="1"/>
    <col min="21" max="21" width="23.42578125" style="4" customWidth="1"/>
    <col min="22" max="22" width="2.28515625" style="4" customWidth="1"/>
    <col min="23" max="23" width="4.85546875" style="4" customWidth="1"/>
    <col min="24" max="16384" width="9.140625" style="4"/>
  </cols>
  <sheetData>
    <row r="1" spans="2:24" s="1" customFormat="1" x14ac:dyDescent="0.3">
      <c r="C1" s="1" t="s">
        <v>0</v>
      </c>
      <c r="D1" s="2">
        <v>3.7</v>
      </c>
      <c r="E1" s="1" t="s">
        <v>1</v>
      </c>
      <c r="X1" s="1">
        <v>31</v>
      </c>
    </row>
    <row r="2" spans="2:24" s="3" customFormat="1" x14ac:dyDescent="0.3">
      <c r="C2" s="1" t="s">
        <v>2</v>
      </c>
      <c r="D2" s="2">
        <v>3.7</v>
      </c>
      <c r="E2" s="1" t="s">
        <v>3</v>
      </c>
      <c r="F2" s="1"/>
    </row>
    <row r="3" spans="2:24" ht="6" customHeight="1" x14ac:dyDescent="0.3"/>
    <row r="4" spans="2:24" s="13" customFormat="1" ht="21" customHeight="1" x14ac:dyDescent="0.25">
      <c r="B4" s="5" t="s">
        <v>4</v>
      </c>
      <c r="C4" s="5"/>
      <c r="D4" s="5"/>
      <c r="E4" s="6"/>
      <c r="F4" s="7"/>
      <c r="G4" s="8"/>
      <c r="H4" s="9"/>
      <c r="I4" s="10" t="s">
        <v>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8"/>
    </row>
    <row r="5" spans="2:24" s="13" customFormat="1" ht="18" customHeight="1" x14ac:dyDescent="0.25">
      <c r="B5" s="14"/>
      <c r="C5" s="14"/>
      <c r="D5" s="14"/>
      <c r="E5" s="15"/>
      <c r="I5" s="7"/>
      <c r="J5" s="8"/>
      <c r="K5" s="9"/>
      <c r="L5" s="7"/>
      <c r="M5" s="8"/>
      <c r="N5" s="9"/>
      <c r="O5" s="16"/>
      <c r="P5" s="17"/>
      <c r="Q5" s="17"/>
      <c r="R5" s="16"/>
      <c r="S5" s="17"/>
      <c r="T5" s="18"/>
      <c r="U5" s="19"/>
    </row>
    <row r="6" spans="2:24" s="13" customFormat="1" ht="18" customHeight="1" x14ac:dyDescent="0.25">
      <c r="B6" s="14"/>
      <c r="C6" s="14"/>
      <c r="D6" s="14"/>
      <c r="E6" s="15"/>
      <c r="F6" s="20" t="s">
        <v>6</v>
      </c>
      <c r="G6" s="21"/>
      <c r="H6" s="22"/>
      <c r="I6" s="20" t="s">
        <v>7</v>
      </c>
      <c r="J6" s="21"/>
      <c r="K6" s="22"/>
      <c r="L6" s="20" t="s">
        <v>8</v>
      </c>
      <c r="M6" s="21"/>
      <c r="N6" s="22"/>
      <c r="O6" s="20" t="s">
        <v>9</v>
      </c>
      <c r="P6" s="21"/>
      <c r="Q6" s="22"/>
      <c r="R6" s="23" t="s">
        <v>10</v>
      </c>
      <c r="S6" s="24"/>
      <c r="T6" s="25"/>
      <c r="U6" s="26" t="s">
        <v>11</v>
      </c>
    </row>
    <row r="7" spans="2:24" s="13" customFormat="1" ht="19.5" customHeight="1" x14ac:dyDescent="0.25">
      <c r="B7" s="14"/>
      <c r="C7" s="14"/>
      <c r="D7" s="14"/>
      <c r="E7" s="15"/>
      <c r="F7" s="20" t="s">
        <v>12</v>
      </c>
      <c r="G7" s="21"/>
      <c r="H7" s="22"/>
      <c r="I7" s="20" t="s">
        <v>13</v>
      </c>
      <c r="J7" s="21"/>
      <c r="K7" s="22"/>
      <c r="L7" s="20" t="s">
        <v>14</v>
      </c>
      <c r="M7" s="21"/>
      <c r="N7" s="22"/>
      <c r="O7" s="23" t="s">
        <v>15</v>
      </c>
      <c r="P7" s="24"/>
      <c r="Q7" s="25"/>
      <c r="R7" s="23" t="s">
        <v>16</v>
      </c>
      <c r="S7" s="24"/>
      <c r="T7" s="25"/>
      <c r="U7" s="27"/>
    </row>
    <row r="8" spans="2:24" s="13" customFormat="1" ht="19.5" customHeight="1" x14ac:dyDescent="0.25">
      <c r="B8" s="14"/>
      <c r="C8" s="14"/>
      <c r="D8" s="14"/>
      <c r="E8" s="15"/>
      <c r="F8" s="28"/>
      <c r="G8" s="29"/>
      <c r="H8" s="30"/>
      <c r="I8" s="28"/>
      <c r="J8" s="29"/>
      <c r="K8" s="30"/>
      <c r="L8" s="28"/>
      <c r="M8" s="29"/>
      <c r="N8" s="30"/>
      <c r="O8" s="31"/>
      <c r="P8" s="31"/>
      <c r="Q8" s="32"/>
      <c r="R8" s="33"/>
      <c r="S8" s="31"/>
      <c r="T8" s="32"/>
      <c r="U8" s="27"/>
    </row>
    <row r="9" spans="2:24" s="13" customFormat="1" ht="19.5" customHeight="1" x14ac:dyDescent="0.25">
      <c r="B9" s="14"/>
      <c r="C9" s="14"/>
      <c r="D9" s="14"/>
      <c r="E9" s="15"/>
      <c r="F9" s="34" t="s">
        <v>6</v>
      </c>
      <c r="G9" s="34" t="s">
        <v>17</v>
      </c>
      <c r="H9" s="35" t="s">
        <v>18</v>
      </c>
      <c r="I9" s="34" t="s">
        <v>6</v>
      </c>
      <c r="J9" s="34" t="s">
        <v>17</v>
      </c>
      <c r="K9" s="35" t="s">
        <v>18</v>
      </c>
      <c r="L9" s="34" t="s">
        <v>6</v>
      </c>
      <c r="M9" s="34" t="s">
        <v>17</v>
      </c>
      <c r="N9" s="35" t="s">
        <v>18</v>
      </c>
      <c r="O9" s="36" t="s">
        <v>6</v>
      </c>
      <c r="P9" s="36" t="s">
        <v>17</v>
      </c>
      <c r="Q9" s="35" t="s">
        <v>18</v>
      </c>
      <c r="R9" s="36" t="s">
        <v>6</v>
      </c>
      <c r="S9" s="36" t="s">
        <v>17</v>
      </c>
      <c r="T9" s="35" t="s">
        <v>18</v>
      </c>
      <c r="U9" s="19"/>
    </row>
    <row r="10" spans="2:24" s="13" customFormat="1" ht="19.5" customHeight="1" x14ac:dyDescent="0.25">
      <c r="B10" s="37"/>
      <c r="C10" s="37"/>
      <c r="D10" s="37"/>
      <c r="E10" s="38"/>
      <c r="F10" s="39" t="s">
        <v>12</v>
      </c>
      <c r="G10" s="39" t="s">
        <v>19</v>
      </c>
      <c r="H10" s="40" t="s">
        <v>20</v>
      </c>
      <c r="I10" s="39" t="s">
        <v>12</v>
      </c>
      <c r="J10" s="39" t="s">
        <v>19</v>
      </c>
      <c r="K10" s="40" t="s">
        <v>20</v>
      </c>
      <c r="L10" s="39" t="s">
        <v>12</v>
      </c>
      <c r="M10" s="39" t="s">
        <v>19</v>
      </c>
      <c r="N10" s="40" t="s">
        <v>20</v>
      </c>
      <c r="O10" s="39" t="s">
        <v>12</v>
      </c>
      <c r="P10" s="39" t="s">
        <v>19</v>
      </c>
      <c r="Q10" s="40" t="s">
        <v>20</v>
      </c>
      <c r="R10" s="39" t="s">
        <v>12</v>
      </c>
      <c r="S10" s="39" t="s">
        <v>19</v>
      </c>
      <c r="T10" s="40" t="s">
        <v>20</v>
      </c>
      <c r="U10" s="29"/>
    </row>
    <row r="11" spans="2:24" s="43" customFormat="1" ht="3" customHeight="1" x14ac:dyDescent="0.3">
      <c r="B11" s="41"/>
      <c r="C11" s="41"/>
      <c r="D11" s="41"/>
      <c r="E11" s="42"/>
      <c r="F11" s="34"/>
      <c r="G11" s="34"/>
      <c r="H11" s="35"/>
      <c r="I11" s="34"/>
      <c r="J11" s="34"/>
      <c r="K11" s="35"/>
      <c r="L11" s="34"/>
      <c r="M11" s="34"/>
      <c r="N11" s="35"/>
      <c r="O11" s="34"/>
      <c r="P11" s="34"/>
      <c r="Q11" s="34"/>
      <c r="R11" s="34"/>
      <c r="S11" s="34"/>
      <c r="T11" s="35"/>
      <c r="U11" s="19"/>
    </row>
    <row r="12" spans="2:24" s="48" customFormat="1" x14ac:dyDescent="0.3">
      <c r="B12" s="44" t="s">
        <v>21</v>
      </c>
      <c r="C12" s="44"/>
      <c r="D12" s="44"/>
      <c r="E12" s="45"/>
      <c r="F12" s="46">
        <f>SUM(I12,L12,O12,R12)</f>
        <v>91603</v>
      </c>
      <c r="G12" s="46">
        <f>SUM(J12+M12+P12+S12)</f>
        <v>45917</v>
      </c>
      <c r="H12" s="46">
        <f>SUM(K12+N12+Q12+T12)</f>
        <v>45686</v>
      </c>
      <c r="I12" s="46">
        <f>SUM(J12:K12)</f>
        <v>15169</v>
      </c>
      <c r="J12" s="46">
        <v>7779</v>
      </c>
      <c r="K12" s="46">
        <v>7390</v>
      </c>
      <c r="L12" s="46">
        <f>SUM(M12:N12)</f>
        <v>42953</v>
      </c>
      <c r="M12" s="46">
        <v>22288</v>
      </c>
      <c r="N12" s="46">
        <v>20665</v>
      </c>
      <c r="O12" s="46">
        <f>SUM(O14,O16,O18)</f>
        <v>22975</v>
      </c>
      <c r="P12" s="46">
        <v>11760</v>
      </c>
      <c r="Q12" s="46">
        <f>SUM(Q14,Q16,Q18)</f>
        <v>11215</v>
      </c>
      <c r="R12" s="46">
        <f>SUM(S12:T12)</f>
        <v>10506</v>
      </c>
      <c r="S12" s="46">
        <v>4090</v>
      </c>
      <c r="T12" s="46">
        <v>6416</v>
      </c>
      <c r="U12" s="47" t="s">
        <v>12</v>
      </c>
    </row>
    <row r="13" spans="2:24" s="51" customFormat="1" ht="9" customHeight="1" x14ac:dyDescent="0.5">
      <c r="B13" s="49"/>
      <c r="C13" s="49"/>
      <c r="D13" s="49"/>
      <c r="E13" s="49"/>
      <c r="F13" s="46"/>
      <c r="G13" s="46"/>
      <c r="H13" s="46"/>
      <c r="I13" s="46"/>
      <c r="J13" s="46"/>
      <c r="K13" s="50"/>
      <c r="L13" s="46"/>
      <c r="M13" s="46"/>
      <c r="N13" s="50"/>
      <c r="O13" s="46"/>
      <c r="P13" s="46"/>
      <c r="Q13" s="46"/>
      <c r="R13" s="46"/>
      <c r="S13" s="46"/>
      <c r="T13" s="50"/>
      <c r="U13" s="49"/>
    </row>
    <row r="14" spans="2:24" s="51" customFormat="1" ht="27" customHeight="1" x14ac:dyDescent="0.5">
      <c r="B14" s="52" t="s">
        <v>22</v>
      </c>
      <c r="C14" s="53"/>
      <c r="D14" s="53"/>
      <c r="E14" s="54"/>
      <c r="F14" s="55">
        <f>SUM(I14,L14,O14,R14)</f>
        <v>56650</v>
      </c>
      <c r="G14" s="55">
        <f>SUM(J14+P14+S14)</f>
        <v>15600</v>
      </c>
      <c r="H14" s="55">
        <f>SUM(K14+N14+Q14+T14)</f>
        <v>28628</v>
      </c>
      <c r="I14" s="55">
        <f>SUM(J14:K14)</f>
        <v>8226</v>
      </c>
      <c r="J14" s="55">
        <v>4194</v>
      </c>
      <c r="K14" s="56">
        <v>4032</v>
      </c>
      <c r="L14" s="55">
        <f>SUM(M14:N14)</f>
        <v>23844</v>
      </c>
      <c r="M14" s="55">
        <v>12422</v>
      </c>
      <c r="N14" s="56">
        <v>11422</v>
      </c>
      <c r="O14" s="55">
        <v>16218</v>
      </c>
      <c r="P14" s="55">
        <v>8156</v>
      </c>
      <c r="Q14" s="55">
        <v>8062</v>
      </c>
      <c r="R14" s="55">
        <v>8362</v>
      </c>
      <c r="S14" s="55">
        <v>3250</v>
      </c>
      <c r="T14" s="56">
        <v>5112</v>
      </c>
      <c r="U14" s="57" t="s">
        <v>23</v>
      </c>
    </row>
    <row r="15" spans="2:24" s="51" customFormat="1" ht="9" customHeight="1" x14ac:dyDescent="0.5">
      <c r="B15" s="58"/>
      <c r="C15" s="53"/>
      <c r="D15" s="53"/>
      <c r="E15" s="54"/>
      <c r="F15" s="55"/>
      <c r="G15" s="55"/>
      <c r="H15" s="55"/>
      <c r="I15" s="55"/>
      <c r="J15" s="55"/>
      <c r="K15" s="56"/>
      <c r="L15" s="55"/>
      <c r="M15" s="55"/>
      <c r="N15" s="56"/>
      <c r="O15" s="55"/>
      <c r="P15" s="55"/>
      <c r="Q15" s="55"/>
      <c r="R15" s="55"/>
      <c r="S15" s="55"/>
      <c r="T15" s="56"/>
      <c r="U15" s="57"/>
    </row>
    <row r="16" spans="2:24" s="51" customFormat="1" ht="27" customHeight="1" x14ac:dyDescent="0.5">
      <c r="B16" s="53" t="s">
        <v>24</v>
      </c>
      <c r="C16" s="53"/>
      <c r="D16" s="59"/>
      <c r="E16" s="60"/>
      <c r="F16" s="55">
        <f>SUM(I16,L16,O16,R16)</f>
        <v>24698</v>
      </c>
      <c r="G16" s="55">
        <f>SUM(J16+P16+S16)</f>
        <v>5770</v>
      </c>
      <c r="H16" s="55">
        <f>SUM(K16+N16+Q16+T16)</f>
        <v>12084</v>
      </c>
      <c r="I16" s="55">
        <f>SUM(J16:K16)</f>
        <v>4865</v>
      </c>
      <c r="J16" s="55">
        <v>2514</v>
      </c>
      <c r="K16" s="56">
        <v>2351</v>
      </c>
      <c r="L16" s="55">
        <f>SUM(M16:N16)</f>
        <v>13304</v>
      </c>
      <c r="M16" s="55">
        <v>6844</v>
      </c>
      <c r="N16" s="56">
        <v>6460</v>
      </c>
      <c r="O16" s="55">
        <v>4866</v>
      </c>
      <c r="P16" s="55">
        <v>2595</v>
      </c>
      <c r="Q16" s="55">
        <v>2271</v>
      </c>
      <c r="R16" s="55">
        <v>1663</v>
      </c>
      <c r="S16" s="55">
        <v>661</v>
      </c>
      <c r="T16" s="56">
        <v>1002</v>
      </c>
      <c r="U16" s="57" t="s">
        <v>25</v>
      </c>
    </row>
    <row r="17" spans="2:22" s="51" customFormat="1" ht="6" customHeight="1" x14ac:dyDescent="0.5">
      <c r="B17" s="61"/>
      <c r="C17" s="61"/>
      <c r="D17" s="54"/>
      <c r="E17" s="54"/>
      <c r="F17" s="55"/>
      <c r="G17" s="55"/>
      <c r="H17" s="55"/>
      <c r="I17" s="55"/>
      <c r="J17" s="55"/>
      <c r="K17" s="56"/>
      <c r="L17" s="55"/>
      <c r="M17" s="55"/>
      <c r="N17" s="56"/>
      <c r="O17" s="55"/>
      <c r="P17" s="55"/>
      <c r="Q17" s="55"/>
      <c r="R17" s="55"/>
      <c r="S17" s="55"/>
      <c r="T17" s="56"/>
      <c r="U17" s="57"/>
    </row>
    <row r="18" spans="2:22" s="51" customFormat="1" ht="27" customHeight="1" x14ac:dyDescent="0.5">
      <c r="B18" s="52" t="s">
        <v>26</v>
      </c>
      <c r="C18" s="53"/>
      <c r="D18" s="53"/>
      <c r="E18" s="61"/>
      <c r="F18" s="55">
        <f>SUM(I18,L18,O18,R18)</f>
        <v>10308</v>
      </c>
      <c r="G18" s="55">
        <f>SUM(J18+P18+S18)</f>
        <v>2259</v>
      </c>
      <c r="H18" s="55">
        <f>SUM(K18+N18+Q18+T18)</f>
        <v>5027</v>
      </c>
      <c r="I18" s="55">
        <f>SUM(J18:K18)</f>
        <v>2078</v>
      </c>
      <c r="J18" s="55">
        <v>1071</v>
      </c>
      <c r="K18" s="56">
        <v>1007</v>
      </c>
      <c r="L18" s="55">
        <f>SUM(M18:N18)</f>
        <v>5858</v>
      </c>
      <c r="M18" s="55">
        <v>3022</v>
      </c>
      <c r="N18" s="56">
        <v>2836</v>
      </c>
      <c r="O18" s="55">
        <v>1891</v>
      </c>
      <c r="P18" s="55">
        <v>1009</v>
      </c>
      <c r="Q18" s="55">
        <v>882</v>
      </c>
      <c r="R18" s="55">
        <v>481</v>
      </c>
      <c r="S18" s="55">
        <v>179</v>
      </c>
      <c r="T18" s="56">
        <v>302</v>
      </c>
      <c r="U18" s="57" t="s">
        <v>27</v>
      </c>
    </row>
    <row r="19" spans="2:22" s="1" customFormat="1" ht="6" customHeight="1" x14ac:dyDescent="0.3">
      <c r="B19" s="62"/>
      <c r="C19" s="62"/>
      <c r="D19" s="62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2"/>
    </row>
    <row r="20" spans="2:22" s="1" customFormat="1" ht="5.25" customHeight="1" x14ac:dyDescent="0.3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2:22" s="13" customFormat="1" ht="18.95" customHeight="1" x14ac:dyDescent="0.3">
      <c r="B21" s="13" t="s">
        <v>28</v>
      </c>
      <c r="C21" s="66" t="s">
        <v>29</v>
      </c>
      <c r="D21" s="66"/>
      <c r="E21" s="66"/>
      <c r="F21" s="66"/>
      <c r="G21" s="66"/>
      <c r="H21" s="66"/>
      <c r="I21" s="66"/>
      <c r="O21" s="66" t="s">
        <v>30</v>
      </c>
      <c r="P21" s="66"/>
      <c r="Q21" s="66"/>
      <c r="R21" s="66"/>
      <c r="S21" s="67" t="s">
        <v>31</v>
      </c>
      <c r="T21" s="67"/>
      <c r="U21" s="67"/>
      <c r="V21" s="67"/>
    </row>
    <row r="22" spans="2:22" s="13" customFormat="1" ht="18.95" customHeight="1" x14ac:dyDescent="0.3">
      <c r="C22" s="66" t="s">
        <v>32</v>
      </c>
      <c r="D22" s="66"/>
      <c r="E22" s="66"/>
      <c r="F22" s="66"/>
      <c r="G22" s="66"/>
      <c r="H22" s="4"/>
      <c r="I22" s="4"/>
      <c r="O22" s="66" t="s">
        <v>33</v>
      </c>
      <c r="P22" s="66"/>
      <c r="Q22" s="4"/>
      <c r="R22" s="4"/>
      <c r="S22" s="4"/>
      <c r="T22" s="67"/>
      <c r="U22" s="4"/>
      <c r="V22" s="4"/>
    </row>
    <row r="23" spans="2:22" ht="126" customHeight="1" x14ac:dyDescent="0.3">
      <c r="C23" s="68" t="s">
        <v>34</v>
      </c>
      <c r="D23" s="66"/>
      <c r="E23" s="66"/>
      <c r="F23" s="66"/>
      <c r="G23" s="66"/>
      <c r="J23" s="13"/>
      <c r="K23" s="13"/>
      <c r="O23" s="68" t="s">
        <v>35</v>
      </c>
      <c r="P23" s="66"/>
      <c r="T23" s="69"/>
    </row>
  </sheetData>
  <mergeCells count="15">
    <mergeCell ref="O7:Q7"/>
    <mergeCell ref="R7:T7"/>
    <mergeCell ref="O8:Q8"/>
    <mergeCell ref="R8:T8"/>
    <mergeCell ref="B12:E12"/>
    <mergeCell ref="B4:E10"/>
    <mergeCell ref="I4:T4"/>
    <mergeCell ref="F6:H6"/>
    <mergeCell ref="I6:K6"/>
    <mergeCell ref="L6:N6"/>
    <mergeCell ref="O6:Q6"/>
    <mergeCell ref="R6:T6"/>
    <mergeCell ref="F7:H7"/>
    <mergeCell ref="I7:K7"/>
    <mergeCell ref="L7:N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2016-09-12T06:43:49Z</dcterms:created>
  <dcterms:modified xsi:type="dcterms:W3CDTF">2016-09-12T06:43:59Z</dcterms:modified>
</cp:coreProperties>
</file>