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T-3.7" sheetId="1" r:id="rId1"/>
  </sheets>
  <calcPr calcId="144525"/>
</workbook>
</file>

<file path=xl/calcChain.xml><?xml version="1.0" encoding="utf-8"?>
<calcChain xmlns="http://schemas.openxmlformats.org/spreadsheetml/2006/main">
  <c r="G12" i="1" l="1"/>
  <c r="H12" i="1"/>
  <c r="I12" i="1"/>
  <c r="J12" i="1"/>
  <c r="K12" i="1"/>
  <c r="L12" i="1"/>
  <c r="M12" i="1"/>
  <c r="N12" i="1"/>
  <c r="O12" i="1"/>
  <c r="P12" i="1"/>
  <c r="Q12" i="1"/>
  <c r="R12" i="1"/>
  <c r="S12" i="1"/>
  <c r="T12" i="1"/>
  <c r="F14" i="1"/>
  <c r="F12" i="1" s="1"/>
  <c r="F16" i="1"/>
  <c r="F18" i="1"/>
</calcChain>
</file>

<file path=xl/sharedStrings.xml><?xml version="1.0" encoding="utf-8"?>
<sst xmlns="http://schemas.openxmlformats.org/spreadsheetml/2006/main" count="65" uniqueCount="38">
  <si>
    <t xml:space="preserve">              Department of Local Administration</t>
  </si>
  <si>
    <t>กรมส่งเสริมการปกครองส่วนท้องถิ่น</t>
  </si>
  <si>
    <t xml:space="preserve">              Samutsakhon Secondary Educational Service Area Office, Area 1</t>
  </si>
  <si>
    <t xml:space="preserve">              สำนักงานเขตพื้นที่การศึกษามัธยมศึกษาเขต 1  ( สมุทรสาคร ) </t>
  </si>
  <si>
    <t xml:space="preserve">     Source:   _ _ _ _ _ _ _ _Educational Service Area Office, Area_ _ _ _</t>
  </si>
  <si>
    <t>Source:    Samutsakhon Primary Educational Service Area Office, Area 1</t>
  </si>
  <si>
    <t xml:space="preserve">     ที่มา:  สำนักงานเขตพื้นที่การศึกษาประถมศึกษา ( สมุทรสาคร )  เขต 1</t>
  </si>
  <si>
    <t xml:space="preserve">         ที่มา:   สำนักงานเขตพื้นที่การศึกษา_ _ _ _ _ _ _ _ _ _ _ เขต _ _ _ _</t>
  </si>
  <si>
    <t xml:space="preserve">   Ban Phaeo District</t>
  </si>
  <si>
    <t>อำเภอบ้านแพ้ว</t>
  </si>
  <si>
    <t xml:space="preserve">   Krathum Baen District</t>
  </si>
  <si>
    <t>อำเภอกระทุ่มแบน</t>
  </si>
  <si>
    <t xml:space="preserve">   Mueang Samut Sakhon District</t>
  </si>
  <si>
    <t>อำเภอเมืองสมุทรสาคร</t>
  </si>
  <si>
    <t>Total</t>
  </si>
  <si>
    <t>รวมยอด</t>
  </si>
  <si>
    <t>Female</t>
  </si>
  <si>
    <t>Male</t>
  </si>
  <si>
    <t>หญิง</t>
  </si>
  <si>
    <t>ชาย</t>
  </si>
  <si>
    <t>รวม</t>
  </si>
  <si>
    <t>Upper Secondary</t>
  </si>
  <si>
    <t>Lower Secondary</t>
  </si>
  <si>
    <t>มัธยมปลาย</t>
  </si>
  <si>
    <t>มัธยมต้น</t>
  </si>
  <si>
    <t>Elementary</t>
  </si>
  <si>
    <t>Pre-elementary</t>
  </si>
  <si>
    <t>District</t>
  </si>
  <si>
    <t>Secondary</t>
  </si>
  <si>
    <t>ประถมศึกษา</t>
  </si>
  <si>
    <t>ก่อนประถมศึกษา</t>
  </si>
  <si>
    <t>มัธยมศึกษา</t>
  </si>
  <si>
    <t>ระดับการศึกษา Level of  education</t>
  </si>
  <si>
    <t>อำเภอ</t>
  </si>
  <si>
    <t>Students by Level of Education, Sex and District: Academic Year 2014</t>
  </si>
  <si>
    <t xml:space="preserve">Table </t>
  </si>
  <si>
    <t>นักเรียน จำแนกตามระดับการศึกษา เพศ เป็นรายอำเภอ ปีการศึกษา 2557</t>
  </si>
  <si>
    <t xml:space="preserve">ตาราง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</si>
</sst>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9" x14ac:knownFonts="1">
    <font>
      <sz val="14"/>
      <name val="Cordia New"/>
      <charset val="222"/>
    </font>
    <font>
      <sz val="14"/>
      <name val="Cordia New"/>
      <charset val="222"/>
    </font>
    <font>
      <sz val="14"/>
      <name val="TH SarabunPSK"/>
      <family val="2"/>
    </font>
    <font>
      <sz val="12"/>
      <name val="TH SarabunPSK"/>
      <family val="2"/>
    </font>
    <font>
      <b/>
      <sz val="14"/>
      <name val="TH SarabunPSK"/>
      <family val="2"/>
    </font>
    <font>
      <sz val="11"/>
      <name val="TH SarabunPSK"/>
      <family val="2"/>
    </font>
    <font>
      <b/>
      <sz val="12"/>
      <name val="TH SarabunPSK"/>
      <family val="2"/>
    </font>
    <font>
      <b/>
      <sz val="11"/>
      <name val="TH SarabunPSK"/>
      <family val="2"/>
    </font>
    <font>
      <b/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0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vertical="top"/>
    </xf>
    <xf numFmtId="0" fontId="4" fillId="0" borderId="0" xfId="0" applyFont="1"/>
    <xf numFmtId="0" fontId="4" fillId="0" borderId="0" xfId="0" applyFont="1" applyBorder="1"/>
    <xf numFmtId="0" fontId="4" fillId="0" borderId="1" xfId="0" applyFont="1" applyBorder="1"/>
    <xf numFmtId="0" fontId="4" fillId="0" borderId="2" xfId="0" applyFont="1" applyBorder="1"/>
    <xf numFmtId="0" fontId="4" fillId="0" borderId="3" xfId="0" applyFont="1" applyBorder="1"/>
    <xf numFmtId="0" fontId="3" fillId="0" borderId="0" xfId="0" applyFont="1" applyBorder="1"/>
    <xf numFmtId="187" fontId="3" fillId="0" borderId="4" xfId="1" applyNumberFormat="1" applyFont="1" applyBorder="1"/>
    <xf numFmtId="187" fontId="3" fillId="0" borderId="5" xfId="1" applyNumberFormat="1" applyFont="1" applyBorder="1"/>
    <xf numFmtId="0" fontId="3" fillId="0" borderId="4" xfId="0" applyFont="1" applyBorder="1"/>
    <xf numFmtId="0" fontId="3" fillId="0" borderId="6" xfId="0" applyFont="1" applyFill="1" applyBorder="1"/>
    <xf numFmtId="187" fontId="5" fillId="0" borderId="4" xfId="1" applyNumberFormat="1" applyFont="1" applyBorder="1"/>
    <xf numFmtId="187" fontId="5" fillId="0" borderId="5" xfId="1" applyNumberFormat="1" applyFont="1" applyBorder="1"/>
    <xf numFmtId="0" fontId="3" fillId="0" borderId="0" xfId="0" applyFont="1" applyAlignment="1">
      <alignment horizontal="left"/>
    </xf>
    <xf numFmtId="0" fontId="3" fillId="0" borderId="4" xfId="0" applyFont="1" applyFill="1" applyBorder="1"/>
    <xf numFmtId="0" fontId="6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3" fillId="0" borderId="0" xfId="0" applyFont="1" applyBorder="1" applyAlignment="1"/>
    <xf numFmtId="0" fontId="3" fillId="0" borderId="0" xfId="0" applyFont="1" applyAlignment="1"/>
    <xf numFmtId="0" fontId="3" fillId="0" borderId="0" xfId="0" applyFont="1" applyFill="1" applyBorder="1"/>
    <xf numFmtId="0" fontId="2" fillId="0" borderId="0" xfId="0" applyFont="1" applyAlignment="1">
      <alignment vertical="center"/>
    </xf>
    <xf numFmtId="0" fontId="6" fillId="0" borderId="0" xfId="0" applyFont="1" applyBorder="1" applyAlignment="1">
      <alignment horizontal="center" vertical="center"/>
    </xf>
    <xf numFmtId="187" fontId="7" fillId="0" borderId="4" xfId="1" applyNumberFormat="1" applyFont="1" applyBorder="1" applyAlignment="1">
      <alignment vertical="center"/>
    </xf>
    <xf numFmtId="187" fontId="7" fillId="0" borderId="5" xfId="1" applyNumberFormat="1" applyFont="1" applyBorder="1" applyAlignment="1">
      <alignment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2" fillId="0" borderId="0" xfId="0" applyFont="1" applyBorder="1"/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 shrinkToFit="1"/>
    </xf>
    <xf numFmtId="0" fontId="3" fillId="0" borderId="1" xfId="0" applyFont="1" applyBorder="1"/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0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3" xfId="0" applyFont="1" applyBorder="1"/>
    <xf numFmtId="0" fontId="3" fillId="0" borderId="8" xfId="0" applyFont="1" applyBorder="1"/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9" xfId="0" applyFont="1" applyBorder="1"/>
    <xf numFmtId="0" fontId="3" fillId="0" borderId="10" xfId="0" applyFont="1" applyBorder="1"/>
    <xf numFmtId="0" fontId="3" fillId="0" borderId="11" xfId="0" applyFont="1" applyBorder="1"/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9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8" fillId="0" borderId="0" xfId="0" applyFont="1"/>
    <xf numFmtId="0" fontId="4" fillId="0" borderId="0" xfId="0" quotePrefix="1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B1:X24"/>
  <sheetViews>
    <sheetView showGridLines="0" tabSelected="1" zoomScaleNormal="100" workbookViewId="0">
      <selection activeCell="E1" sqref="E1"/>
    </sheetView>
  </sheetViews>
  <sheetFormatPr defaultRowHeight="21.75" x14ac:dyDescent="0.5"/>
  <cols>
    <col min="1" max="1" width="6" style="1" customWidth="1"/>
    <col min="2" max="2" width="1.7109375" style="1" customWidth="1"/>
    <col min="3" max="3" width="6" style="1" customWidth="1"/>
    <col min="4" max="4" width="4.5703125" style="1" customWidth="1"/>
    <col min="5" max="5" width="8.140625" style="1" customWidth="1"/>
    <col min="6" max="8" width="6.85546875" style="1" customWidth="1"/>
    <col min="9" max="9" width="6.28515625" style="1" customWidth="1"/>
    <col min="10" max="20" width="6.5703125" style="1" customWidth="1"/>
    <col min="21" max="21" width="23.42578125" style="1" customWidth="1"/>
    <col min="22" max="22" width="2.28515625" style="1" customWidth="1"/>
    <col min="23" max="23" width="4.85546875" style="1" customWidth="1"/>
    <col min="24" max="16384" width="9.140625" style="1"/>
  </cols>
  <sheetData>
    <row r="1" spans="2:24" s="4" customFormat="1" x14ac:dyDescent="0.5">
      <c r="C1" s="4" t="s">
        <v>37</v>
      </c>
      <c r="D1" s="69">
        <v>3.7</v>
      </c>
      <c r="E1" s="4" t="s">
        <v>36</v>
      </c>
      <c r="X1" s="4">
        <v>31</v>
      </c>
    </row>
    <row r="2" spans="2:24" s="68" customFormat="1" x14ac:dyDescent="0.5">
      <c r="C2" s="4" t="s">
        <v>35</v>
      </c>
      <c r="D2" s="69">
        <v>3.7</v>
      </c>
      <c r="E2" s="4" t="s">
        <v>34</v>
      </c>
      <c r="F2" s="4"/>
    </row>
    <row r="3" spans="2:24" ht="6" customHeight="1" x14ac:dyDescent="0.5"/>
    <row r="4" spans="2:24" s="2" customFormat="1" ht="21" customHeight="1" x14ac:dyDescent="0.45">
      <c r="B4" s="67" t="s">
        <v>33</v>
      </c>
      <c r="C4" s="67"/>
      <c r="D4" s="67"/>
      <c r="E4" s="66"/>
      <c r="F4" s="62"/>
      <c r="G4" s="61"/>
      <c r="H4" s="60"/>
      <c r="I4" s="65" t="s">
        <v>32</v>
      </c>
      <c r="J4" s="64"/>
      <c r="K4" s="64"/>
      <c r="L4" s="64"/>
      <c r="M4" s="64"/>
      <c r="N4" s="64"/>
      <c r="O4" s="64"/>
      <c r="P4" s="64"/>
      <c r="Q4" s="64"/>
      <c r="R4" s="64"/>
      <c r="S4" s="64"/>
      <c r="T4" s="63"/>
      <c r="U4" s="61"/>
    </row>
    <row r="5" spans="2:24" s="2" customFormat="1" ht="18" customHeight="1" x14ac:dyDescent="0.45">
      <c r="B5" s="42"/>
      <c r="C5" s="42"/>
      <c r="D5" s="42"/>
      <c r="E5" s="41"/>
      <c r="I5" s="62"/>
      <c r="J5" s="61"/>
      <c r="K5" s="60"/>
      <c r="L5" s="62"/>
      <c r="M5" s="61"/>
      <c r="N5" s="60"/>
      <c r="O5" s="55" t="s">
        <v>31</v>
      </c>
      <c r="P5" s="55"/>
      <c r="Q5" s="55"/>
      <c r="R5" s="55"/>
      <c r="S5" s="55"/>
      <c r="T5" s="54"/>
      <c r="U5" s="9"/>
    </row>
    <row r="6" spans="2:24" s="2" customFormat="1" ht="18" customHeight="1" x14ac:dyDescent="0.45">
      <c r="B6" s="42"/>
      <c r="C6" s="42"/>
      <c r="D6" s="42"/>
      <c r="E6" s="41"/>
      <c r="F6" s="56" t="s">
        <v>20</v>
      </c>
      <c r="G6" s="55"/>
      <c r="H6" s="54"/>
      <c r="I6" s="56" t="s">
        <v>30</v>
      </c>
      <c r="J6" s="55"/>
      <c r="K6" s="54"/>
      <c r="L6" s="56" t="s">
        <v>29</v>
      </c>
      <c r="M6" s="55"/>
      <c r="N6" s="54"/>
      <c r="O6" s="59" t="s">
        <v>28</v>
      </c>
      <c r="P6" s="59"/>
      <c r="Q6" s="59"/>
      <c r="R6" s="59"/>
      <c r="S6" s="59"/>
      <c r="T6" s="58"/>
      <c r="U6" s="57" t="s">
        <v>27</v>
      </c>
    </row>
    <row r="7" spans="2:24" s="2" customFormat="1" ht="19.5" customHeight="1" x14ac:dyDescent="0.45">
      <c r="B7" s="42"/>
      <c r="C7" s="42"/>
      <c r="D7" s="42"/>
      <c r="E7" s="41"/>
      <c r="F7" s="56" t="s">
        <v>14</v>
      </c>
      <c r="G7" s="55"/>
      <c r="H7" s="54"/>
      <c r="I7" s="56" t="s">
        <v>26</v>
      </c>
      <c r="J7" s="55"/>
      <c r="K7" s="54"/>
      <c r="L7" s="56" t="s">
        <v>25</v>
      </c>
      <c r="M7" s="55"/>
      <c r="N7" s="54"/>
      <c r="O7" s="53" t="s">
        <v>24</v>
      </c>
      <c r="P7" s="53"/>
      <c r="Q7" s="52"/>
      <c r="R7" s="51" t="s">
        <v>23</v>
      </c>
      <c r="S7" s="50"/>
      <c r="T7" s="49"/>
      <c r="U7" s="43"/>
    </row>
    <row r="8" spans="2:24" s="2" customFormat="1" ht="19.5" customHeight="1" x14ac:dyDescent="0.45">
      <c r="B8" s="42"/>
      <c r="C8" s="42"/>
      <c r="D8" s="42"/>
      <c r="E8" s="41"/>
      <c r="F8" s="48"/>
      <c r="G8" s="35"/>
      <c r="H8" s="47"/>
      <c r="I8" s="48"/>
      <c r="J8" s="35"/>
      <c r="K8" s="47"/>
      <c r="L8" s="48"/>
      <c r="M8" s="35"/>
      <c r="N8" s="47"/>
      <c r="O8" s="45" t="s">
        <v>22</v>
      </c>
      <c r="P8" s="45"/>
      <c r="Q8" s="44"/>
      <c r="R8" s="46" t="s">
        <v>21</v>
      </c>
      <c r="S8" s="45"/>
      <c r="T8" s="44"/>
      <c r="U8" s="43"/>
    </row>
    <row r="9" spans="2:24" s="2" customFormat="1" ht="19.5" customHeight="1" x14ac:dyDescent="0.45">
      <c r="B9" s="42"/>
      <c r="C9" s="42"/>
      <c r="D9" s="42"/>
      <c r="E9" s="41"/>
      <c r="F9" s="32" t="s">
        <v>20</v>
      </c>
      <c r="G9" s="32" t="s">
        <v>19</v>
      </c>
      <c r="H9" s="31" t="s">
        <v>18</v>
      </c>
      <c r="I9" s="32" t="s">
        <v>20</v>
      </c>
      <c r="J9" s="32" t="s">
        <v>19</v>
      </c>
      <c r="K9" s="31" t="s">
        <v>18</v>
      </c>
      <c r="L9" s="32" t="s">
        <v>20</v>
      </c>
      <c r="M9" s="32" t="s">
        <v>19</v>
      </c>
      <c r="N9" s="31" t="s">
        <v>18</v>
      </c>
      <c r="O9" s="40" t="s">
        <v>20</v>
      </c>
      <c r="P9" s="40" t="s">
        <v>19</v>
      </c>
      <c r="Q9" s="31" t="s">
        <v>18</v>
      </c>
      <c r="R9" s="40" t="s">
        <v>20</v>
      </c>
      <c r="S9" s="40" t="s">
        <v>19</v>
      </c>
      <c r="T9" s="31" t="s">
        <v>18</v>
      </c>
      <c r="U9" s="9"/>
    </row>
    <row r="10" spans="2:24" s="2" customFormat="1" ht="19.5" customHeight="1" x14ac:dyDescent="0.45">
      <c r="B10" s="39"/>
      <c r="C10" s="39"/>
      <c r="D10" s="39"/>
      <c r="E10" s="38"/>
      <c r="F10" s="37" t="s">
        <v>14</v>
      </c>
      <c r="G10" s="37" t="s">
        <v>17</v>
      </c>
      <c r="H10" s="36" t="s">
        <v>16</v>
      </c>
      <c r="I10" s="37" t="s">
        <v>14</v>
      </c>
      <c r="J10" s="37" t="s">
        <v>17</v>
      </c>
      <c r="K10" s="36" t="s">
        <v>16</v>
      </c>
      <c r="L10" s="37" t="s">
        <v>14</v>
      </c>
      <c r="M10" s="37" t="s">
        <v>17</v>
      </c>
      <c r="N10" s="36" t="s">
        <v>16</v>
      </c>
      <c r="O10" s="37" t="s">
        <v>14</v>
      </c>
      <c r="P10" s="37" t="s">
        <v>17</v>
      </c>
      <c r="Q10" s="36" t="s">
        <v>16</v>
      </c>
      <c r="R10" s="37" t="s">
        <v>14</v>
      </c>
      <c r="S10" s="37" t="s">
        <v>17</v>
      </c>
      <c r="T10" s="36" t="s">
        <v>16</v>
      </c>
      <c r="U10" s="35"/>
    </row>
    <row r="11" spans="2:24" s="30" customFormat="1" ht="3" customHeight="1" x14ac:dyDescent="0.5">
      <c r="B11" s="34"/>
      <c r="C11" s="34"/>
      <c r="D11" s="34"/>
      <c r="E11" s="33"/>
      <c r="F11" s="32"/>
      <c r="G11" s="32"/>
      <c r="H11" s="31"/>
      <c r="I11" s="32"/>
      <c r="J11" s="32"/>
      <c r="K11" s="31"/>
      <c r="L11" s="32"/>
      <c r="M11" s="32"/>
      <c r="N11" s="31"/>
      <c r="O11" s="32"/>
      <c r="P11" s="32"/>
      <c r="Q11" s="32"/>
      <c r="R11" s="32"/>
      <c r="S11" s="32"/>
      <c r="T11" s="31"/>
      <c r="U11" s="9"/>
    </row>
    <row r="12" spans="2:24" s="24" customFormat="1" x14ac:dyDescent="0.5">
      <c r="B12" s="29" t="s">
        <v>15</v>
      </c>
      <c r="C12" s="29"/>
      <c r="D12" s="29"/>
      <c r="E12" s="28"/>
      <c r="F12" s="27">
        <f>SUM(F14,F16,F18)</f>
        <v>80685</v>
      </c>
      <c r="G12" s="27">
        <f>SUM(G14,G16,G18)</f>
        <v>40818</v>
      </c>
      <c r="H12" s="27">
        <f>SUM(H14,H16,H18)</f>
        <v>39867</v>
      </c>
      <c r="I12" s="27">
        <f>SUM(I14,I16,I18)</f>
        <v>15046</v>
      </c>
      <c r="J12" s="27">
        <f>SUM(J14,J16,J18)</f>
        <v>7707</v>
      </c>
      <c r="K12" s="27">
        <f>SUM(K14,K16,K18)</f>
        <v>7339</v>
      </c>
      <c r="L12" s="27">
        <f>SUM(L14,L16,L18)</f>
        <v>42083</v>
      </c>
      <c r="M12" s="27">
        <f>SUM(M14,M16,M18)</f>
        <v>21793</v>
      </c>
      <c r="N12" s="27">
        <f>SUM(N14,N16,N18)</f>
        <v>20290</v>
      </c>
      <c r="O12" s="27">
        <f>SUM(O14,O16,O18)</f>
        <v>16809</v>
      </c>
      <c r="P12" s="27">
        <f>SUM(P14,P16,P18)</f>
        <v>8726</v>
      </c>
      <c r="Q12" s="27">
        <f>SUM(Q14,Q16,Q18)</f>
        <v>8083</v>
      </c>
      <c r="R12" s="27">
        <f>SUM(R14,R16,R18)</f>
        <v>6747</v>
      </c>
      <c r="S12" s="27">
        <f>SUM(S14,S16,S18)</f>
        <v>2592</v>
      </c>
      <c r="T12" s="27">
        <f>SUM(T14,T16,T18)</f>
        <v>4155</v>
      </c>
      <c r="U12" s="25" t="s">
        <v>14</v>
      </c>
    </row>
    <row r="13" spans="2:24" s="24" customFormat="1" ht="9" customHeight="1" x14ac:dyDescent="0.5">
      <c r="B13" s="25"/>
      <c r="C13" s="25"/>
      <c r="D13" s="25"/>
      <c r="E13" s="25"/>
      <c r="F13" s="27"/>
      <c r="G13" s="27"/>
      <c r="H13" s="26"/>
      <c r="I13" s="27"/>
      <c r="J13" s="27"/>
      <c r="K13" s="26"/>
      <c r="L13" s="27"/>
      <c r="M13" s="27"/>
      <c r="N13" s="26"/>
      <c r="O13" s="27"/>
      <c r="P13" s="27"/>
      <c r="Q13" s="27"/>
      <c r="R13" s="27"/>
      <c r="S13" s="27"/>
      <c r="T13" s="26"/>
      <c r="U13" s="25"/>
    </row>
    <row r="14" spans="2:24" ht="18.75" customHeight="1" x14ac:dyDescent="0.5">
      <c r="B14" s="17" t="s">
        <v>13</v>
      </c>
      <c r="C14" s="2"/>
      <c r="D14" s="2"/>
      <c r="E14" s="18"/>
      <c r="F14" s="15">
        <f>SUM(G14:H14)</f>
        <v>44210</v>
      </c>
      <c r="G14" s="15">
        <v>22243</v>
      </c>
      <c r="H14" s="14">
        <v>21967</v>
      </c>
      <c r="I14" s="15">
        <v>7999</v>
      </c>
      <c r="J14" s="15">
        <v>4065</v>
      </c>
      <c r="K14" s="14">
        <v>3934</v>
      </c>
      <c r="L14" s="15">
        <v>22117</v>
      </c>
      <c r="M14" s="15">
        <v>11530</v>
      </c>
      <c r="N14" s="14">
        <v>10587</v>
      </c>
      <c r="O14" s="15">
        <v>9647</v>
      </c>
      <c r="P14" s="15">
        <v>4931</v>
      </c>
      <c r="Q14" s="15">
        <v>4716</v>
      </c>
      <c r="R14" s="15">
        <v>4447</v>
      </c>
      <c r="S14" s="15">
        <v>1717</v>
      </c>
      <c r="T14" s="14">
        <v>2730</v>
      </c>
      <c r="U14" s="13" t="s">
        <v>12</v>
      </c>
    </row>
    <row r="15" spans="2:24" ht="18.75" customHeight="1" x14ac:dyDescent="0.5">
      <c r="B15" s="23"/>
      <c r="C15" s="2"/>
      <c r="D15" s="2"/>
      <c r="E15" s="18"/>
      <c r="F15" s="15"/>
      <c r="G15" s="15"/>
      <c r="H15" s="14"/>
      <c r="I15" s="15"/>
      <c r="J15" s="15"/>
      <c r="K15" s="14"/>
      <c r="L15" s="15"/>
      <c r="M15" s="15"/>
      <c r="N15" s="14"/>
      <c r="O15" s="15"/>
      <c r="P15" s="15"/>
      <c r="Q15" s="15"/>
      <c r="R15" s="15"/>
      <c r="S15" s="15"/>
      <c r="T15" s="14"/>
      <c r="U15" s="13"/>
    </row>
    <row r="16" spans="2:24" ht="18.75" customHeight="1" x14ac:dyDescent="0.5">
      <c r="B16" s="22" t="s">
        <v>11</v>
      </c>
      <c r="C16" s="22"/>
      <c r="D16" s="21"/>
      <c r="E16" s="20"/>
      <c r="F16" s="15">
        <f>SUM(G16:H16)</f>
        <v>23380</v>
      </c>
      <c r="G16" s="15">
        <v>11769</v>
      </c>
      <c r="H16" s="14">
        <v>11611</v>
      </c>
      <c r="I16" s="15">
        <v>4569</v>
      </c>
      <c r="J16" s="15">
        <v>2333</v>
      </c>
      <c r="K16" s="14">
        <v>2236</v>
      </c>
      <c r="L16" s="15">
        <v>12546</v>
      </c>
      <c r="M16" s="15">
        <v>6420</v>
      </c>
      <c r="N16" s="14">
        <v>6126</v>
      </c>
      <c r="O16" s="15">
        <v>4470</v>
      </c>
      <c r="P16" s="15">
        <v>2326</v>
      </c>
      <c r="Q16" s="15">
        <v>2144</v>
      </c>
      <c r="R16" s="15">
        <v>1795</v>
      </c>
      <c r="S16" s="15">
        <v>690</v>
      </c>
      <c r="T16" s="14">
        <v>1105</v>
      </c>
      <c r="U16" s="13" t="s">
        <v>10</v>
      </c>
    </row>
    <row r="17" spans="2:21" ht="18.75" customHeight="1" x14ac:dyDescent="0.5">
      <c r="B17" s="16"/>
      <c r="C17" s="16"/>
      <c r="D17" s="19"/>
      <c r="E17" s="18"/>
      <c r="F17" s="15"/>
      <c r="G17" s="15"/>
      <c r="H17" s="14"/>
      <c r="I17" s="15"/>
      <c r="J17" s="15"/>
      <c r="K17" s="14"/>
      <c r="L17" s="15"/>
      <c r="M17" s="15"/>
      <c r="N17" s="14"/>
      <c r="O17" s="15"/>
      <c r="P17" s="15"/>
      <c r="Q17" s="15"/>
      <c r="R17" s="15"/>
      <c r="S17" s="15"/>
      <c r="T17" s="14"/>
      <c r="U17" s="13"/>
    </row>
    <row r="18" spans="2:21" ht="18.75" customHeight="1" x14ac:dyDescent="0.5">
      <c r="B18" s="17" t="s">
        <v>9</v>
      </c>
      <c r="C18" s="2"/>
      <c r="D18" s="2"/>
      <c r="E18" s="16"/>
      <c r="F18" s="15">
        <f>SUM(G18:H18)</f>
        <v>13095</v>
      </c>
      <c r="G18" s="15">
        <v>6806</v>
      </c>
      <c r="H18" s="14">
        <v>6289</v>
      </c>
      <c r="I18" s="15">
        <v>2478</v>
      </c>
      <c r="J18" s="15">
        <v>1309</v>
      </c>
      <c r="K18" s="14">
        <v>1169</v>
      </c>
      <c r="L18" s="15">
        <v>7420</v>
      </c>
      <c r="M18" s="15">
        <v>3843</v>
      </c>
      <c r="N18" s="14">
        <v>3577</v>
      </c>
      <c r="O18" s="15">
        <v>2692</v>
      </c>
      <c r="P18" s="15">
        <v>1469</v>
      </c>
      <c r="Q18" s="15">
        <v>1223</v>
      </c>
      <c r="R18" s="15">
        <v>505</v>
      </c>
      <c r="S18" s="15">
        <v>185</v>
      </c>
      <c r="T18" s="14">
        <v>320</v>
      </c>
      <c r="U18" s="13" t="s">
        <v>8</v>
      </c>
    </row>
    <row r="19" spans="2:21" ht="18.75" customHeight="1" x14ac:dyDescent="0.5">
      <c r="B19" s="9"/>
      <c r="C19" s="9"/>
      <c r="D19" s="9"/>
      <c r="E19" s="12"/>
      <c r="F19" s="11"/>
      <c r="G19" s="11"/>
      <c r="H19" s="10"/>
      <c r="I19" s="11"/>
      <c r="J19" s="11"/>
      <c r="K19" s="10"/>
      <c r="L19" s="11"/>
      <c r="M19" s="11"/>
      <c r="N19" s="10"/>
      <c r="O19" s="11"/>
      <c r="P19" s="11"/>
      <c r="Q19" s="11"/>
      <c r="R19" s="11"/>
      <c r="S19" s="11"/>
      <c r="T19" s="10"/>
      <c r="U19" s="9"/>
    </row>
    <row r="20" spans="2:21" s="4" customFormat="1" ht="3" customHeight="1" x14ac:dyDescent="0.5">
      <c r="B20" s="6"/>
      <c r="C20" s="6"/>
      <c r="D20" s="6"/>
      <c r="E20" s="8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6"/>
    </row>
    <row r="21" spans="2:21" s="4" customFormat="1" ht="5.25" customHeight="1" x14ac:dyDescent="0.5"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</row>
    <row r="22" spans="2:21" s="2" customFormat="1" ht="17.100000000000001" customHeight="1" x14ac:dyDescent="0.45">
      <c r="B22" s="2" t="s">
        <v>7</v>
      </c>
      <c r="C22" s="2" t="s">
        <v>6</v>
      </c>
      <c r="L22" s="2" t="s">
        <v>5</v>
      </c>
    </row>
    <row r="23" spans="2:21" s="2" customFormat="1" ht="17.100000000000001" customHeight="1" x14ac:dyDescent="0.45">
      <c r="B23" s="2" t="s">
        <v>4</v>
      </c>
      <c r="C23" s="2" t="s">
        <v>3</v>
      </c>
      <c r="L23" s="2" t="s">
        <v>2</v>
      </c>
    </row>
    <row r="24" spans="2:21" ht="126" customHeight="1" x14ac:dyDescent="0.5">
      <c r="D24" s="3" t="s">
        <v>1</v>
      </c>
      <c r="E24" s="2"/>
      <c r="F24" s="2"/>
      <c r="G24" s="2"/>
      <c r="H24" s="2"/>
      <c r="I24" s="2"/>
      <c r="J24" s="2"/>
      <c r="K24" s="2"/>
      <c r="L24" s="3" t="s">
        <v>0</v>
      </c>
      <c r="M24" s="2"/>
    </row>
  </sheetData>
  <mergeCells count="15">
    <mergeCell ref="F7:H7"/>
    <mergeCell ref="I7:K7"/>
    <mergeCell ref="L7:N7"/>
    <mergeCell ref="O7:Q7"/>
    <mergeCell ref="R7:T7"/>
    <mergeCell ref="O8:Q8"/>
    <mergeCell ref="R8:T8"/>
    <mergeCell ref="B12:E12"/>
    <mergeCell ref="B4:E10"/>
    <mergeCell ref="I4:T4"/>
    <mergeCell ref="O5:T5"/>
    <mergeCell ref="F6:H6"/>
    <mergeCell ref="I6:K6"/>
    <mergeCell ref="L6:N6"/>
    <mergeCell ref="O6:T6"/>
  </mergeCells>
  <pageMargins left="0" right="0" top="0.6692913385826772" bottom="0.9055118110236221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T-3.7</vt:lpstr>
    </vt:vector>
  </TitlesOfParts>
  <Company>nso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2015-11-05T04:39:33Z</dcterms:created>
  <dcterms:modified xsi:type="dcterms:W3CDTF">2015-11-05T04:39:40Z</dcterms:modified>
</cp:coreProperties>
</file>