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00" windowHeight="7740"/>
  </bookViews>
  <sheets>
    <sheet name="T-1.10" sheetId="1" r:id="rId1"/>
  </sheets>
  <calcPr calcId="145621"/>
</workbook>
</file>

<file path=xl/calcChain.xml><?xml version="1.0" encoding="utf-8"?>
<calcChain xmlns="http://schemas.openxmlformats.org/spreadsheetml/2006/main">
  <c r="H62" i="1" l="1"/>
  <c r="G62" i="1"/>
  <c r="F62" i="1"/>
  <c r="E62" i="1"/>
  <c r="H56" i="1"/>
  <c r="G56" i="1"/>
  <c r="F56" i="1"/>
  <c r="E56" i="1"/>
  <c r="F46" i="1"/>
  <c r="E46" i="1"/>
  <c r="F29" i="1"/>
  <c r="E29" i="1"/>
  <c r="F24" i="1"/>
  <c r="E24" i="1"/>
  <c r="F17" i="1"/>
  <c r="E17" i="1"/>
  <c r="F9" i="1"/>
  <c r="E9" i="1"/>
</calcChain>
</file>

<file path=xl/sharedStrings.xml><?xml version="1.0" encoding="utf-8"?>
<sst xmlns="http://schemas.openxmlformats.org/spreadsheetml/2006/main" count="206" uniqueCount="118">
  <si>
    <t>ตาราง</t>
  </si>
  <si>
    <t>ร้อยละของครัวเรือน จำแนกตามลักษณะที่สำคัญของครัวเรือน จังหวัดยะลา พ.ศ. 2560 - 2564</t>
  </si>
  <si>
    <t>Table</t>
  </si>
  <si>
    <t>Percentage of Households by Major Housing Characteristics Yala Province: 2017 - 2021</t>
  </si>
  <si>
    <t xml:space="preserve">ลักษณะที่สำคัญของครัวเรือน </t>
  </si>
  <si>
    <t>2560</t>
  </si>
  <si>
    <t>2561</t>
  </si>
  <si>
    <t>2562</t>
  </si>
  <si>
    <t>2563</t>
  </si>
  <si>
    <t>2564</t>
  </si>
  <si>
    <t>Major housing characteristics</t>
  </si>
  <si>
    <t>(2017)</t>
  </si>
  <si>
    <t>(2018)</t>
  </si>
  <si>
    <t>(2019)</t>
  </si>
  <si>
    <t>(2020)</t>
  </si>
  <si>
    <t>(2021)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</si>
  <si>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</si>
  <si>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</si>
  <si>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</si>
  <si>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</si>
  <si>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</si>
  <si>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</si>
  <si>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</si>
  <si>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</si>
  <si>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</si>
  <si>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-</t>
  </si>
  <si>
    <t>Apartment or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</si>
  <si>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</si>
  <si>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</si>
  <si>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</si>
  <si>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</si>
  <si>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</si>
  <si>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</si>
  <si>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</si>
  <si>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</si>
  <si>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</si>
  <si>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</si>
  <si>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</si>
  <si>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</si>
  <si>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</si>
  <si>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</si>
  <si>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</si>
  <si>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</si>
  <si>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</si>
  <si>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</si>
  <si>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</si>
  <si>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</si>
  <si>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</si>
  <si>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</si>
  <si>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</si>
  <si>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</si>
  <si>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</si>
  <si>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</si>
  <si>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</si>
  <si>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</si>
  <si>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</si>
  <si>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</si>
  <si>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</si>
  <si>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</si>
  <si>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</si>
  <si>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</si>
  <si>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</si>
  <si>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</si>
  <si>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</si>
  <si>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</si>
  <si>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</si>
  <si>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</si>
  <si>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</si>
  <si>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</si>
  <si>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</si>
  <si>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น้ำประปาผ่านการบำบัด (ต้ม/กรอง)</t>
  </si>
  <si>
    <t>Treated tap water (boiled/filtered)</t>
  </si>
  <si>
    <t>อื่นๆ</t>
  </si>
  <si>
    <t>ร้อยละของครัวเรือน จำแนกตามลักษณะที่สำคัญของครัวเรือน จังหวัดยะลา พ.ศ. 2559 - 2563 (ต่อ)</t>
  </si>
  <si>
    <t>Percentage of Households by Major Housing Characteristics Yala Province: 2016 - 2020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</si>
  <si>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</si>
  <si>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</si>
  <si>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</si>
  <si>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</si>
  <si>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</si>
  <si>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</si>
  <si>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</si>
  <si>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</si>
  <si>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</si>
  <si>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r>
      <t>น้ำประปาผ่านการบำบัด</t>
    </r>
    <r>
      <rPr>
        <i/>
        <sz val="16"/>
        <color theme="1"/>
        <rFont val="Angsana New"/>
        <family val="1"/>
      </rPr>
      <t xml:space="preserve"> </t>
    </r>
    <r>
      <rPr>
        <sz val="11"/>
        <color theme="1"/>
        <rFont val="TH SarabunPSK"/>
        <family val="2"/>
      </rPr>
      <t>(ต้ม/กรอง)</t>
    </r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</si>
  <si>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</si>
  <si>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</si>
  <si>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</si>
  <si>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</si>
  <si>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</si>
  <si>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</si>
  <si>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</si>
  <si>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</si>
  <si>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</si>
  <si>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</si>
  <si>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 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</si>
  <si>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</si>
  <si>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</si>
  <si>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</si>
  <si>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</si>
  <si>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</si>
  <si>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</si>
  <si>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</si>
  <si>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</si>
  <si>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</si>
  <si>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</si>
  <si>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</si>
  <si>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</si>
  <si>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</si>
  <si>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</si>
  <si>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   1/  ……………………………………………………..</t>
  </si>
  <si>
    <t xml:space="preserve">            1/  ……………………………………………………..</t>
  </si>
  <si>
    <t>หมายเหตุ:  ……………..……………………………………..</t>
  </si>
  <si>
    <t xml:space="preserve">       Note:  …………...………………………………………..</t>
  </si>
  <si>
    <t xml:space="preserve">       ที่มา:  การสำรวจภาวะเศรษฐกิจและสังคมของครัวเรือนจังหวัดยะลา พ.ศ. 2560 -  2564</t>
  </si>
  <si>
    <t xml:space="preserve">     Source:  The 2017 - 2021 Household Socio - Economic Survey, Yala Province,  </t>
  </si>
  <si>
    <t xml:space="preserve">            สำนักงานสถิติแห่งชาติ</t>
  </si>
  <si>
    <t xml:space="preserve">                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</si>
</sst>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6"/>
      <color theme="1"/>
      <name val="TH SarabunPSK"/>
      <family val="2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i/>
      <sz val="16"/>
      <color theme="1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2" applyFont="1"/>
    <xf numFmtId="2" fontId="2" fillId="0" borderId="0" xfId="2" applyNumberFormat="1" applyFont="1" applyAlignment="1">
      <alignment horizontal="center"/>
    </xf>
    <xf numFmtId="0" fontId="2" fillId="2" borderId="0" xfId="2" applyFont="1" applyFill="1"/>
    <xf numFmtId="0" fontId="3" fillId="0" borderId="0" xfId="2" applyFont="1"/>
    <xf numFmtId="0" fontId="3" fillId="2" borderId="0" xfId="2" applyFont="1" applyFill="1"/>
    <xf numFmtId="0" fontId="4" fillId="0" borderId="0" xfId="2" applyFont="1"/>
    <xf numFmtId="0" fontId="4" fillId="2" borderId="0" xfId="2" applyFont="1" applyFill="1"/>
    <xf numFmtId="0" fontId="5" fillId="0" borderId="0" xfId="2" applyFont="1" applyAlignment="1">
      <alignment horizontal="left" vertical="center"/>
    </xf>
    <xf numFmtId="0" fontId="6" fillId="0" borderId="1" xfId="2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center"/>
    </xf>
    <xf numFmtId="49" fontId="6" fillId="2" borderId="2" xfId="2" applyNumberFormat="1" applyFont="1" applyFill="1" applyBorder="1" applyAlignment="1">
      <alignment horizontal="center"/>
    </xf>
    <xf numFmtId="0" fontId="5" fillId="0" borderId="3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0" xfId="2" applyFont="1"/>
    <xf numFmtId="0" fontId="6" fillId="0" borderId="0" xfId="2" applyFont="1" applyAlignment="1">
      <alignment horizontal="center" vertical="center" shrinkToFit="1"/>
    </xf>
    <xf numFmtId="49" fontId="6" fillId="0" borderId="4" xfId="2" applyNumberFormat="1" applyFont="1" applyBorder="1" applyAlignment="1">
      <alignment horizontal="center"/>
    </xf>
    <xf numFmtId="49" fontId="6" fillId="2" borderId="4" xfId="2" applyNumberFormat="1" applyFont="1" applyFill="1" applyBorder="1" applyAlignment="1">
      <alignment horizontal="center"/>
    </xf>
    <xf numFmtId="0" fontId="5" fillId="0" borderId="5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6" fillId="0" borderId="4" xfId="2" quotePrefix="1" applyFont="1" applyBorder="1" applyAlignment="1">
      <alignment horizontal="center" vertical="center"/>
    </xf>
    <xf numFmtId="0" fontId="6" fillId="2" borderId="4" xfId="2" quotePrefix="1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 shrinkToFit="1"/>
    </xf>
    <xf numFmtId="0" fontId="6" fillId="0" borderId="7" xfId="2" quotePrefix="1" applyFont="1" applyBorder="1" applyAlignment="1">
      <alignment horizontal="center" vertical="center"/>
    </xf>
    <xf numFmtId="0" fontId="6" fillId="2" borderId="7" xfId="2" quotePrefix="1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5" xfId="2" applyFont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0" borderId="5" xfId="2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43" fontId="7" fillId="0" borderId="4" xfId="2" applyNumberFormat="1" applyFont="1" applyBorder="1" applyAlignment="1">
      <alignment vertical="center"/>
    </xf>
    <xf numFmtId="43" fontId="7" fillId="2" borderId="4" xfId="2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43" fontId="5" fillId="0" borderId="5" xfId="1" applyFont="1" applyBorder="1" applyAlignment="1">
      <alignment horizontal="right" vertical="center"/>
    </xf>
    <xf numFmtId="43" fontId="5" fillId="2" borderId="5" xfId="1" applyFont="1" applyFill="1" applyBorder="1" applyAlignment="1">
      <alignment horizontal="right" vertical="center"/>
    </xf>
    <xf numFmtId="0" fontId="5" fillId="0" borderId="5" xfId="2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5" fillId="2" borderId="5" xfId="1" applyFont="1" applyFill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43" fontId="5" fillId="0" borderId="9" xfId="2" applyNumberFormat="1" applyFont="1" applyBorder="1" applyAlignment="1">
      <alignment vertical="center"/>
    </xf>
    <xf numFmtId="43" fontId="5" fillId="2" borderId="9" xfId="2" applyNumberFormat="1" applyFont="1" applyFill="1" applyBorder="1" applyAlignment="1">
      <alignment vertical="center"/>
    </xf>
    <xf numFmtId="43" fontId="5" fillId="0" borderId="9" xfId="2" applyNumberFormat="1" applyFont="1" applyBorder="1" applyAlignment="1">
      <alignment horizontal="right" vertical="center"/>
    </xf>
    <xf numFmtId="43" fontId="5" fillId="2" borderId="9" xfId="2" applyNumberFormat="1" applyFont="1" applyFill="1" applyBorder="1" applyAlignment="1">
      <alignment horizontal="right" vertical="center"/>
    </xf>
    <xf numFmtId="0" fontId="5" fillId="0" borderId="6" xfId="2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2" borderId="7" xfId="2" applyFont="1" applyFill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2" borderId="0" xfId="2" applyFont="1" applyFill="1" applyAlignment="1">
      <alignment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69</xdr:row>
      <xdr:rowOff>0</xdr:rowOff>
    </xdr:from>
    <xdr:to>
      <xdr:col>11</xdr:col>
      <xdr:colOff>152400</xdr:colOff>
      <xdr:row>69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xmlns="" id="{903BE43A-B5A7-4E88-BCBB-AAD3E0BAE643}"/>
            </a:ext>
          </a:extLst>
        </xdr:cNvPr>
        <xdr:cNvSpPr txBox="1">
          <a:spLocks noChangeArrowheads="1"/>
        </xdr:cNvSpPr>
      </xdr:nvSpPr>
      <xdr:spPr bwMode="auto">
        <a:xfrm>
          <a:off x="9705975" y="12706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2152650</xdr:colOff>
      <xdr:row>0</xdr:row>
      <xdr:rowOff>114300</xdr:rowOff>
    </xdr:from>
    <xdr:to>
      <xdr:col>12</xdr:col>
      <xdr:colOff>217859</xdr:colOff>
      <xdr:row>3</xdr:row>
      <xdr:rowOff>66679</xdr:rowOff>
    </xdr:to>
    <xdr:grpSp>
      <xdr:nvGrpSpPr>
        <xdr:cNvPr id="3" name="Group 8">
          <a:extLst>
            <a:ext uri="{FF2B5EF4-FFF2-40B4-BE49-F238E27FC236}">
              <a16:creationId xmlns:a16="http://schemas.microsoft.com/office/drawing/2014/main" xmlns="" id="{CAB1681E-A4D8-43BD-A8CA-83CB2D69C7B4}"/>
            </a:ext>
          </a:extLst>
        </xdr:cNvPr>
        <xdr:cNvGrpSpPr/>
      </xdr:nvGrpSpPr>
      <xdr:grpSpPr>
        <a:xfrm>
          <a:off x="9525000" y="114300"/>
          <a:ext cx="398834" cy="457204"/>
          <a:chOff x="9639300" y="752475"/>
          <a:chExt cx="398834" cy="419104"/>
        </a:xfrm>
      </xdr:grpSpPr>
      <xdr:sp macro="" textlink="">
        <xdr:nvSpPr>
          <xdr:cNvPr id="4" name="Circle: Hollow 9">
            <a:extLst>
              <a:ext uri="{FF2B5EF4-FFF2-40B4-BE49-F238E27FC236}">
                <a16:creationId xmlns:a16="http://schemas.microsoft.com/office/drawing/2014/main" xmlns="" id="{A46BEAEC-AEF9-4F80-BE5B-390B7C0A9850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xmlns="" id="{4B347FFA-FBF7-43AA-B70C-1053745A4E55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10</xdr:col>
      <xdr:colOff>2133600</xdr:colOff>
      <xdr:row>71</xdr:row>
      <xdr:rowOff>0</xdr:rowOff>
    </xdr:from>
    <xdr:to>
      <xdr:col>12</xdr:col>
      <xdr:colOff>198809</xdr:colOff>
      <xdr:row>74</xdr:row>
      <xdr:rowOff>123829</xdr:rowOff>
    </xdr:to>
    <xdr:grpSp>
      <xdr:nvGrpSpPr>
        <xdr:cNvPr id="6" name="Group 11">
          <a:extLst>
            <a:ext uri="{FF2B5EF4-FFF2-40B4-BE49-F238E27FC236}">
              <a16:creationId xmlns:a16="http://schemas.microsoft.com/office/drawing/2014/main" xmlns="" id="{9C912E58-6C05-4414-9127-E42776D19E98}"/>
            </a:ext>
          </a:extLst>
        </xdr:cNvPr>
        <xdr:cNvGrpSpPr/>
      </xdr:nvGrpSpPr>
      <xdr:grpSpPr>
        <a:xfrm>
          <a:off x="9505950" y="12782550"/>
          <a:ext cx="398834" cy="333379"/>
          <a:chOff x="9639300" y="752475"/>
          <a:chExt cx="398834" cy="419104"/>
        </a:xfrm>
      </xdr:grpSpPr>
      <xdr:sp macro="" textlink="">
        <xdr:nvSpPr>
          <xdr:cNvPr id="7" name="Circle: Hollow 12">
            <a:extLst>
              <a:ext uri="{FF2B5EF4-FFF2-40B4-BE49-F238E27FC236}">
                <a16:creationId xmlns:a16="http://schemas.microsoft.com/office/drawing/2014/main" xmlns="" id="{07EF124C-4154-4623-8B65-D504DCDE1C8F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4F6BCA45-75AC-43C6-8025-D1927FBFC67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abSelected="1" view="pageBreakPreview" zoomScaleNormal="100" zoomScaleSheetLayoutView="100" workbookViewId="0">
      <selection activeCell="F18" sqref="F18"/>
    </sheetView>
  </sheetViews>
  <sheetFormatPr defaultRowHeight="21.75" x14ac:dyDescent="0.5"/>
  <cols>
    <col min="1" max="1" width="1.375" style="6" customWidth="1"/>
    <col min="2" max="2" width="5.125" style="6" customWidth="1"/>
    <col min="3" max="3" width="3.875" style="6" customWidth="1"/>
    <col min="4" max="4" width="26.875" style="6" customWidth="1"/>
    <col min="5" max="8" width="11.5" style="6" customWidth="1"/>
    <col min="9" max="9" width="11.5" style="7" customWidth="1"/>
    <col min="10" max="10" width="2" style="6" customWidth="1"/>
    <col min="11" max="11" width="28.625" style="6" customWidth="1"/>
    <col min="12" max="12" width="2" style="6" customWidth="1"/>
    <col min="13" max="13" width="3.625" style="6" customWidth="1"/>
    <col min="14" max="16384" width="9" style="6"/>
  </cols>
  <sheetData>
    <row r="1" spans="1:11" s="1" customFormat="1" x14ac:dyDescent="0.5">
      <c r="B1" s="1" t="s">
        <v>0</v>
      </c>
      <c r="C1" s="2">
        <v>1.1000000000000001</v>
      </c>
      <c r="D1" s="1" t="s">
        <v>1</v>
      </c>
      <c r="I1" s="3"/>
    </row>
    <row r="2" spans="1:11" s="4" customFormat="1" ht="15.75" customHeight="1" x14ac:dyDescent="0.5">
      <c r="B2" s="1" t="s">
        <v>2</v>
      </c>
      <c r="C2" s="2">
        <v>1.1000000000000001</v>
      </c>
      <c r="D2" s="1" t="s">
        <v>3</v>
      </c>
      <c r="I2" s="5"/>
    </row>
    <row r="3" spans="1:11" ht="2.25" customHeight="1" x14ac:dyDescent="0.5">
      <c r="J3" s="8"/>
      <c r="K3" s="8"/>
    </row>
    <row r="4" spans="1:11" s="14" customFormat="1" ht="12" customHeight="1" x14ac:dyDescent="0.4">
      <c r="A4" s="9" t="s">
        <v>4</v>
      </c>
      <c r="B4" s="9"/>
      <c r="C4" s="9"/>
      <c r="D4" s="9"/>
      <c r="E4" s="10" t="s">
        <v>5</v>
      </c>
      <c r="F4" s="10" t="s">
        <v>6</v>
      </c>
      <c r="G4" s="10" t="s">
        <v>7</v>
      </c>
      <c r="H4" s="11" t="s">
        <v>8</v>
      </c>
      <c r="I4" s="11" t="s">
        <v>9</v>
      </c>
      <c r="J4" s="12" t="s">
        <v>10</v>
      </c>
      <c r="K4" s="13"/>
    </row>
    <row r="5" spans="1:11" s="14" customFormat="1" ht="12" customHeight="1" x14ac:dyDescent="0.4">
      <c r="A5" s="15"/>
      <c r="B5" s="15"/>
      <c r="C5" s="15"/>
      <c r="D5" s="15"/>
      <c r="E5" s="16"/>
      <c r="F5" s="16"/>
      <c r="G5" s="16"/>
      <c r="H5" s="17"/>
      <c r="I5" s="17"/>
      <c r="J5" s="18"/>
      <c r="K5" s="19"/>
    </row>
    <row r="6" spans="1:11" s="14" customFormat="1" ht="12" customHeight="1" x14ac:dyDescent="0.4">
      <c r="A6" s="15"/>
      <c r="B6" s="15"/>
      <c r="C6" s="15"/>
      <c r="D6" s="15"/>
      <c r="E6" s="20" t="s">
        <v>11</v>
      </c>
      <c r="F6" s="20" t="s">
        <v>12</v>
      </c>
      <c r="G6" s="20" t="s">
        <v>13</v>
      </c>
      <c r="H6" s="21" t="s">
        <v>14</v>
      </c>
      <c r="I6" s="21" t="s">
        <v>15</v>
      </c>
      <c r="J6" s="18"/>
      <c r="K6" s="19"/>
    </row>
    <row r="7" spans="1:11" s="14" customFormat="1" ht="12" customHeight="1" x14ac:dyDescent="0.4">
      <c r="A7" s="22"/>
      <c r="B7" s="22"/>
      <c r="C7" s="22"/>
      <c r="D7" s="22"/>
      <c r="E7" s="23"/>
      <c r="F7" s="23"/>
      <c r="G7" s="23"/>
      <c r="H7" s="24"/>
      <c r="I7" s="24"/>
      <c r="J7" s="25"/>
      <c r="K7" s="26"/>
    </row>
    <row r="8" spans="1:11" s="31" customFormat="1" ht="17.25" x14ac:dyDescent="0.55000000000000004">
      <c r="A8" s="27"/>
      <c r="B8" s="27"/>
      <c r="C8" s="27"/>
      <c r="D8" s="27"/>
      <c r="E8" s="28"/>
      <c r="F8" s="28"/>
      <c r="G8" s="28"/>
      <c r="H8" s="29"/>
      <c r="I8" s="29"/>
      <c r="J8" s="30"/>
      <c r="K8" s="27"/>
    </row>
    <row r="9" spans="1:11" s="31" customFormat="1" ht="15.75" customHeight="1" x14ac:dyDescent="0.55000000000000004">
      <c r="A9" s="31" t="s">
        <v>16</v>
      </c>
      <c r="E9" s="32">
        <f>SUM(E10:E16)</f>
        <v>100</v>
      </c>
      <c r="F9" s="32">
        <f>SUM(F10:F16)</f>
        <v>100</v>
      </c>
      <c r="G9" s="32">
        <v>100</v>
      </c>
      <c r="H9" s="33">
        <v>100</v>
      </c>
      <c r="I9" s="33">
        <v>100</v>
      </c>
      <c r="J9" s="28" t="s">
        <v>17</v>
      </c>
    </row>
    <row r="10" spans="1:11" s="34" customFormat="1" ht="15" customHeight="1" x14ac:dyDescent="0.55000000000000004">
      <c r="B10" s="34" t="s">
        <v>18</v>
      </c>
      <c r="E10" s="35">
        <v>70.75</v>
      </c>
      <c r="F10" s="35">
        <v>79.010000000000005</v>
      </c>
      <c r="G10" s="35">
        <v>79.7</v>
      </c>
      <c r="H10" s="36">
        <v>79.5</v>
      </c>
      <c r="I10" s="36">
        <v>79.69</v>
      </c>
      <c r="J10" s="37"/>
      <c r="K10" s="34" t="s">
        <v>19</v>
      </c>
    </row>
    <row r="11" spans="1:11" s="34" customFormat="1" ht="15" customHeight="1" x14ac:dyDescent="0.55000000000000004">
      <c r="B11" s="34" t="s">
        <v>20</v>
      </c>
      <c r="E11" s="35">
        <v>26.1</v>
      </c>
      <c r="F11" s="35">
        <v>19.899999999999999</v>
      </c>
      <c r="G11" s="35">
        <v>16.600000000000001</v>
      </c>
      <c r="H11" s="36">
        <v>18.8</v>
      </c>
      <c r="I11" s="36">
        <v>12.92</v>
      </c>
      <c r="J11" s="37"/>
      <c r="K11" s="34" t="s">
        <v>21</v>
      </c>
    </row>
    <row r="12" spans="1:11" s="34" customFormat="1" ht="15" customHeight="1" x14ac:dyDescent="0.55000000000000004">
      <c r="B12" s="34" t="s">
        <v>22</v>
      </c>
      <c r="E12" s="35">
        <v>2.56</v>
      </c>
      <c r="F12" s="35">
        <v>0.47</v>
      </c>
      <c r="G12" s="35">
        <v>2.9</v>
      </c>
      <c r="H12" s="36">
        <v>1.6</v>
      </c>
      <c r="I12" s="36">
        <v>6.18</v>
      </c>
      <c r="J12" s="37"/>
      <c r="K12" s="34" t="s">
        <v>23</v>
      </c>
    </row>
    <row r="13" spans="1:11" s="34" customFormat="1" ht="15" customHeight="1" x14ac:dyDescent="0.55000000000000004">
      <c r="B13" s="34" t="s">
        <v>24</v>
      </c>
      <c r="E13" s="35">
        <v>0.59</v>
      </c>
      <c r="F13" s="35">
        <v>0.62</v>
      </c>
      <c r="G13" s="35">
        <v>0.9</v>
      </c>
      <c r="H13" s="36" t="s">
        <v>25</v>
      </c>
      <c r="I13" s="36">
        <v>1.1399999999999999</v>
      </c>
      <c r="J13" s="37"/>
      <c r="K13" s="34" t="s">
        <v>26</v>
      </c>
    </row>
    <row r="14" spans="1:11" s="34" customFormat="1" ht="15" customHeight="1" x14ac:dyDescent="0.55000000000000004">
      <c r="B14" s="34" t="s">
        <v>27</v>
      </c>
      <c r="E14" s="35" t="s">
        <v>25</v>
      </c>
      <c r="F14" s="35" t="s">
        <v>25</v>
      </c>
      <c r="G14" s="35" t="s">
        <v>25</v>
      </c>
      <c r="H14" s="36" t="s">
        <v>25</v>
      </c>
      <c r="I14" s="36">
        <v>0.08</v>
      </c>
      <c r="J14" s="37"/>
      <c r="K14" s="34" t="s">
        <v>28</v>
      </c>
    </row>
    <row r="15" spans="1:11" s="34" customFormat="1" ht="15" customHeight="1" x14ac:dyDescent="0.55000000000000004">
      <c r="B15" s="34" t="s">
        <v>29</v>
      </c>
      <c r="E15" s="35" t="s">
        <v>25</v>
      </c>
      <c r="F15" s="35" t="s">
        <v>25</v>
      </c>
      <c r="G15" s="35" t="s">
        <v>25</v>
      </c>
      <c r="H15" s="36" t="s">
        <v>25</v>
      </c>
      <c r="I15" s="36" t="s">
        <v>25</v>
      </c>
      <c r="J15" s="37"/>
      <c r="K15" s="34" t="s">
        <v>30</v>
      </c>
    </row>
    <row r="16" spans="1:11" s="34" customFormat="1" ht="15" customHeight="1" x14ac:dyDescent="0.55000000000000004">
      <c r="B16" s="34" t="s">
        <v>31</v>
      </c>
      <c r="E16" s="35" t="s">
        <v>25</v>
      </c>
      <c r="F16" s="35" t="s">
        <v>25</v>
      </c>
      <c r="G16" s="35" t="s">
        <v>25</v>
      </c>
      <c r="H16" s="36" t="s">
        <v>25</v>
      </c>
      <c r="I16" s="36" t="s">
        <v>25</v>
      </c>
      <c r="J16" s="37"/>
      <c r="K16" s="34" t="s">
        <v>32</v>
      </c>
    </row>
    <row r="17" spans="1:11" s="31" customFormat="1" ht="15.75" customHeight="1" x14ac:dyDescent="0.55000000000000004">
      <c r="A17" s="31" t="s">
        <v>33</v>
      </c>
      <c r="E17" s="32">
        <f>SUM(E18:E23)</f>
        <v>100</v>
      </c>
      <c r="F17" s="32">
        <f>SUM(F18:F23)</f>
        <v>99.999999999999986</v>
      </c>
      <c r="G17" s="32">
        <v>100</v>
      </c>
      <c r="H17" s="33">
        <v>100</v>
      </c>
      <c r="I17" s="33">
        <v>100</v>
      </c>
      <c r="J17" s="28" t="s">
        <v>34</v>
      </c>
    </row>
    <row r="18" spans="1:11" s="34" customFormat="1" ht="15" customHeight="1" x14ac:dyDescent="0.55000000000000004">
      <c r="B18" s="34" t="s">
        <v>35</v>
      </c>
      <c r="E18" s="35">
        <v>55.05</v>
      </c>
      <c r="F18" s="35">
        <v>52.37</v>
      </c>
      <c r="G18" s="35">
        <v>49.002000000000002</v>
      </c>
      <c r="H18" s="36">
        <v>51</v>
      </c>
      <c r="I18" s="36">
        <v>56.02</v>
      </c>
      <c r="J18" s="37"/>
      <c r="K18" s="34" t="s">
        <v>36</v>
      </c>
    </row>
    <row r="19" spans="1:11" s="34" customFormat="1" ht="15" customHeight="1" x14ac:dyDescent="0.55000000000000004">
      <c r="B19" s="34" t="s">
        <v>37</v>
      </c>
      <c r="E19" s="35">
        <v>21.01</v>
      </c>
      <c r="F19" s="35">
        <v>19.61</v>
      </c>
      <c r="G19" s="35">
        <v>18.5</v>
      </c>
      <c r="H19" s="36">
        <v>21</v>
      </c>
      <c r="I19" s="36">
        <v>20.49</v>
      </c>
      <c r="J19" s="37"/>
      <c r="K19" s="34" t="s">
        <v>38</v>
      </c>
    </row>
    <row r="20" spans="1:11" s="34" customFormat="1" ht="15" customHeight="1" x14ac:dyDescent="0.55000000000000004">
      <c r="B20" s="34" t="s">
        <v>39</v>
      </c>
      <c r="E20" s="35">
        <v>23.62</v>
      </c>
      <c r="F20" s="35">
        <v>27.91</v>
      </c>
      <c r="G20" s="35">
        <v>32.5</v>
      </c>
      <c r="H20" s="36">
        <v>28</v>
      </c>
      <c r="I20" s="36">
        <v>23.49</v>
      </c>
      <c r="J20" s="37"/>
      <c r="K20" s="34" t="s">
        <v>40</v>
      </c>
    </row>
    <row r="21" spans="1:11" s="34" customFormat="1" ht="15" customHeight="1" x14ac:dyDescent="0.55000000000000004">
      <c r="B21" s="34" t="s">
        <v>41</v>
      </c>
      <c r="E21" s="35" t="s">
        <v>25</v>
      </c>
      <c r="F21" s="35" t="s">
        <v>25</v>
      </c>
      <c r="G21" s="35" t="s">
        <v>25</v>
      </c>
      <c r="H21" s="36" t="s">
        <v>25</v>
      </c>
      <c r="I21" s="36" t="s">
        <v>25</v>
      </c>
      <c r="J21" s="37"/>
      <c r="K21" s="34" t="s">
        <v>42</v>
      </c>
    </row>
    <row r="22" spans="1:11" s="34" customFormat="1" ht="15" customHeight="1" x14ac:dyDescent="0.55000000000000004">
      <c r="B22" s="34" t="s">
        <v>43</v>
      </c>
      <c r="E22" s="35" t="s">
        <v>25</v>
      </c>
      <c r="F22" s="35" t="s">
        <v>25</v>
      </c>
      <c r="G22" s="35" t="s">
        <v>25</v>
      </c>
      <c r="H22" s="36" t="s">
        <v>25</v>
      </c>
      <c r="I22" s="36" t="s">
        <v>25</v>
      </c>
      <c r="J22" s="37"/>
      <c r="K22" s="34" t="s">
        <v>44</v>
      </c>
    </row>
    <row r="23" spans="1:11" s="34" customFormat="1" ht="15" customHeight="1" x14ac:dyDescent="0.55000000000000004">
      <c r="B23" s="34" t="s">
        <v>45</v>
      </c>
      <c r="E23" s="35">
        <v>0.32</v>
      </c>
      <c r="F23" s="35">
        <v>0.11</v>
      </c>
      <c r="G23" s="35" t="s">
        <v>25</v>
      </c>
      <c r="H23" s="36" t="s">
        <v>25</v>
      </c>
      <c r="I23" s="36" t="s">
        <v>25</v>
      </c>
      <c r="J23" s="37"/>
      <c r="K23" s="34" t="s">
        <v>32</v>
      </c>
    </row>
    <row r="24" spans="1:11" s="31" customFormat="1" ht="15.75" customHeight="1" x14ac:dyDescent="0.55000000000000004">
      <c r="A24" s="31" t="s">
        <v>46</v>
      </c>
      <c r="E24" s="32">
        <f>SUM(E25:E28)</f>
        <v>100</v>
      </c>
      <c r="F24" s="32">
        <f>SUM(F25:F28)</f>
        <v>100.00000000000001</v>
      </c>
      <c r="G24" s="32">
        <v>100</v>
      </c>
      <c r="H24" s="33">
        <v>100</v>
      </c>
      <c r="I24" s="33">
        <v>100</v>
      </c>
      <c r="J24" s="28" t="s">
        <v>47</v>
      </c>
    </row>
    <row r="25" spans="1:11" s="34" customFormat="1" ht="15" customHeight="1" x14ac:dyDescent="0.55000000000000004">
      <c r="B25" s="34" t="s">
        <v>48</v>
      </c>
      <c r="E25" s="38">
        <v>78.92</v>
      </c>
      <c r="F25" s="38">
        <v>85.84</v>
      </c>
      <c r="G25" s="38">
        <v>83.8</v>
      </c>
      <c r="H25" s="39">
        <v>83.8</v>
      </c>
      <c r="I25" s="39">
        <v>87.09</v>
      </c>
      <c r="J25" s="37"/>
      <c r="K25" s="34" t="s">
        <v>49</v>
      </c>
    </row>
    <row r="26" spans="1:11" s="34" customFormat="1" ht="15" customHeight="1" x14ac:dyDescent="0.55000000000000004">
      <c r="B26" s="34" t="s">
        <v>50</v>
      </c>
      <c r="E26" s="38">
        <v>1.77</v>
      </c>
      <c r="F26" s="35">
        <v>0.44</v>
      </c>
      <c r="G26" s="35">
        <v>1.3</v>
      </c>
      <c r="H26" s="36">
        <v>0.6</v>
      </c>
      <c r="I26" s="36">
        <v>0.49</v>
      </c>
      <c r="J26" s="37"/>
      <c r="K26" s="34" t="s">
        <v>51</v>
      </c>
    </row>
    <row r="27" spans="1:11" s="34" customFormat="1" ht="15" customHeight="1" x14ac:dyDescent="0.55000000000000004">
      <c r="B27" s="34" t="s">
        <v>52</v>
      </c>
      <c r="E27" s="38">
        <v>14.38</v>
      </c>
      <c r="F27" s="38">
        <v>11.46</v>
      </c>
      <c r="G27" s="38">
        <v>11.2</v>
      </c>
      <c r="H27" s="39">
        <v>10.4</v>
      </c>
      <c r="I27" s="39">
        <v>8.52</v>
      </c>
      <c r="J27" s="37"/>
      <c r="K27" s="34" t="s">
        <v>53</v>
      </c>
    </row>
    <row r="28" spans="1:11" s="34" customFormat="1" ht="15" customHeight="1" x14ac:dyDescent="0.55000000000000004">
      <c r="B28" s="34" t="s">
        <v>54</v>
      </c>
      <c r="E28" s="38">
        <v>4.93</v>
      </c>
      <c r="F28" s="38">
        <v>2.2599999999999998</v>
      </c>
      <c r="G28" s="38">
        <v>3.6</v>
      </c>
      <c r="H28" s="39">
        <v>2.8</v>
      </c>
      <c r="I28" s="39">
        <v>3.9</v>
      </c>
      <c r="J28" s="37"/>
      <c r="K28" s="34" t="s">
        <v>55</v>
      </c>
    </row>
    <row r="29" spans="1:11" s="31" customFormat="1" ht="15" customHeight="1" x14ac:dyDescent="0.55000000000000004">
      <c r="A29" s="31" t="s">
        <v>56</v>
      </c>
      <c r="E29" s="32">
        <f t="shared" ref="E29:F29" si="0">SUM(E30:E37)</f>
        <v>100</v>
      </c>
      <c r="F29" s="32">
        <f t="shared" si="0"/>
        <v>100</v>
      </c>
      <c r="G29" s="32">
        <v>100</v>
      </c>
      <c r="H29" s="33">
        <v>100</v>
      </c>
      <c r="I29" s="33">
        <v>100</v>
      </c>
      <c r="J29" s="28" t="s">
        <v>57</v>
      </c>
    </row>
    <row r="30" spans="1:11" s="34" customFormat="1" ht="15" customHeight="1" x14ac:dyDescent="0.55000000000000004">
      <c r="B30" s="34" t="s">
        <v>58</v>
      </c>
      <c r="E30" s="35">
        <v>56.59</v>
      </c>
      <c r="F30" s="35">
        <v>59.26</v>
      </c>
      <c r="G30" s="35">
        <v>62</v>
      </c>
      <c r="H30" s="36">
        <v>59.3</v>
      </c>
      <c r="I30" s="36">
        <v>54.41</v>
      </c>
      <c r="J30" s="37"/>
      <c r="K30" s="34" t="s">
        <v>59</v>
      </c>
    </row>
    <row r="31" spans="1:11" s="34" customFormat="1" ht="15" customHeight="1" x14ac:dyDescent="0.55000000000000004">
      <c r="B31" s="34" t="s">
        <v>60</v>
      </c>
      <c r="E31" s="35">
        <v>15.69</v>
      </c>
      <c r="F31" s="35">
        <v>2.96</v>
      </c>
      <c r="G31" s="35">
        <v>9</v>
      </c>
      <c r="H31" s="36">
        <v>5.8</v>
      </c>
      <c r="I31" s="36">
        <v>7.44</v>
      </c>
      <c r="J31" s="37"/>
      <c r="K31" s="34" t="s">
        <v>61</v>
      </c>
    </row>
    <row r="32" spans="1:11" s="34" customFormat="1" ht="15" customHeight="1" x14ac:dyDescent="0.55000000000000004">
      <c r="B32" s="34" t="s">
        <v>62</v>
      </c>
      <c r="E32" s="35">
        <v>4.54</v>
      </c>
      <c r="F32" s="35">
        <v>6.94</v>
      </c>
      <c r="G32" s="35">
        <v>10.7</v>
      </c>
      <c r="H32" s="36">
        <v>24.6</v>
      </c>
      <c r="I32" s="36">
        <v>10.26</v>
      </c>
      <c r="J32" s="37"/>
      <c r="K32" s="34" t="s">
        <v>63</v>
      </c>
    </row>
    <row r="33" spans="1:11" s="34" customFormat="1" ht="15" customHeight="1" x14ac:dyDescent="0.55000000000000004">
      <c r="B33" s="34" t="s">
        <v>64</v>
      </c>
      <c r="E33" s="35">
        <v>14.72</v>
      </c>
      <c r="F33" s="35">
        <v>12.63</v>
      </c>
      <c r="G33" s="35">
        <v>10</v>
      </c>
      <c r="H33" s="36">
        <v>10.199999999999999</v>
      </c>
      <c r="I33" s="36">
        <v>24.91</v>
      </c>
      <c r="J33" s="37"/>
      <c r="K33" s="34" t="s">
        <v>65</v>
      </c>
    </row>
    <row r="34" spans="1:11" s="34" customFormat="1" ht="15" customHeight="1" x14ac:dyDescent="0.55000000000000004">
      <c r="B34" s="34" t="s">
        <v>66</v>
      </c>
      <c r="E34" s="35">
        <v>0.31</v>
      </c>
      <c r="F34" s="35">
        <v>8.01</v>
      </c>
      <c r="G34" s="35">
        <v>0.1</v>
      </c>
      <c r="H34" s="36" t="s">
        <v>25</v>
      </c>
      <c r="I34" s="36">
        <v>1.84</v>
      </c>
      <c r="J34" s="37"/>
      <c r="K34" s="34" t="s">
        <v>67</v>
      </c>
    </row>
    <row r="35" spans="1:11" s="34" customFormat="1" ht="15" customHeight="1" x14ac:dyDescent="0.55000000000000004">
      <c r="B35" s="34" t="s">
        <v>68</v>
      </c>
      <c r="E35" s="35" t="s">
        <v>25</v>
      </c>
      <c r="F35" s="35" t="s">
        <v>25</v>
      </c>
      <c r="G35" s="35" t="s">
        <v>25</v>
      </c>
      <c r="H35" s="36" t="s">
        <v>25</v>
      </c>
      <c r="I35" s="36" t="s">
        <v>25</v>
      </c>
      <c r="J35" s="37"/>
      <c r="K35" s="34" t="s">
        <v>69</v>
      </c>
    </row>
    <row r="36" spans="1:11" s="34" customFormat="1" ht="15" customHeight="1" x14ac:dyDescent="0.55000000000000004">
      <c r="B36" s="34" t="s">
        <v>70</v>
      </c>
      <c r="E36" s="35">
        <v>0.77</v>
      </c>
      <c r="F36" s="35">
        <v>1.55</v>
      </c>
      <c r="G36" s="35" t="s">
        <v>25</v>
      </c>
      <c r="H36" s="36">
        <v>0.1</v>
      </c>
      <c r="I36" s="36">
        <v>0.77</v>
      </c>
      <c r="J36" s="37"/>
      <c r="K36" s="34" t="s">
        <v>71</v>
      </c>
    </row>
    <row r="37" spans="1:11" s="34" customFormat="1" ht="15" customHeight="1" x14ac:dyDescent="0.55000000000000004">
      <c r="B37" s="34" t="s">
        <v>72</v>
      </c>
      <c r="E37" s="35">
        <v>7.38</v>
      </c>
      <c r="F37" s="35">
        <v>8.65</v>
      </c>
      <c r="G37" s="35">
        <v>8.3000000000000007</v>
      </c>
      <c r="H37" s="36" t="s">
        <v>25</v>
      </c>
      <c r="I37" s="36">
        <v>0.37</v>
      </c>
      <c r="J37" s="37"/>
      <c r="K37" s="34" t="s">
        <v>32</v>
      </c>
    </row>
    <row r="38" spans="1:11" s="1" customFormat="1" x14ac:dyDescent="0.5">
      <c r="B38" s="1" t="s">
        <v>0</v>
      </c>
      <c r="C38" s="2">
        <v>1.1000000000000001</v>
      </c>
      <c r="D38" s="1" t="s">
        <v>73</v>
      </c>
    </row>
    <row r="39" spans="1:11" s="4" customFormat="1" ht="15.75" customHeight="1" x14ac:dyDescent="0.5">
      <c r="B39" s="1" t="s">
        <v>2</v>
      </c>
      <c r="C39" s="2">
        <v>1.1000000000000001</v>
      </c>
      <c r="D39" s="1" t="s">
        <v>74</v>
      </c>
      <c r="I39" s="5"/>
    </row>
    <row r="40" spans="1:11" ht="2.25" customHeight="1" x14ac:dyDescent="0.5">
      <c r="J40" s="8"/>
      <c r="K40" s="8"/>
    </row>
    <row r="41" spans="1:11" s="14" customFormat="1" ht="12" customHeight="1" x14ac:dyDescent="0.4">
      <c r="A41" s="9" t="s">
        <v>4</v>
      </c>
      <c r="B41" s="9"/>
      <c r="C41" s="9"/>
      <c r="D41" s="9"/>
      <c r="E41" s="10" t="s">
        <v>5</v>
      </c>
      <c r="F41" s="10" t="s">
        <v>6</v>
      </c>
      <c r="G41" s="10" t="s">
        <v>7</v>
      </c>
      <c r="H41" s="11" t="s">
        <v>8</v>
      </c>
      <c r="I41" s="11" t="s">
        <v>9</v>
      </c>
      <c r="J41" s="12" t="s">
        <v>10</v>
      </c>
      <c r="K41" s="13"/>
    </row>
    <row r="42" spans="1:11" s="14" customFormat="1" ht="12" customHeight="1" x14ac:dyDescent="0.4">
      <c r="A42" s="15"/>
      <c r="B42" s="15"/>
      <c r="C42" s="15"/>
      <c r="D42" s="15"/>
      <c r="E42" s="16"/>
      <c r="F42" s="16"/>
      <c r="G42" s="16"/>
      <c r="H42" s="17"/>
      <c r="I42" s="17"/>
      <c r="J42" s="18"/>
      <c r="K42" s="19"/>
    </row>
    <row r="43" spans="1:11" s="14" customFormat="1" ht="12" customHeight="1" x14ac:dyDescent="0.4">
      <c r="A43" s="15"/>
      <c r="B43" s="15"/>
      <c r="C43" s="15"/>
      <c r="D43" s="15"/>
      <c r="E43" s="20" t="s">
        <v>11</v>
      </c>
      <c r="F43" s="20" t="s">
        <v>12</v>
      </c>
      <c r="G43" s="20" t="s">
        <v>13</v>
      </c>
      <c r="H43" s="21" t="s">
        <v>14</v>
      </c>
      <c r="I43" s="21" t="s">
        <v>15</v>
      </c>
      <c r="J43" s="18"/>
      <c r="K43" s="19"/>
    </row>
    <row r="44" spans="1:11" s="14" customFormat="1" ht="12" customHeight="1" x14ac:dyDescent="0.4">
      <c r="A44" s="22"/>
      <c r="B44" s="22"/>
      <c r="C44" s="22"/>
      <c r="D44" s="22"/>
      <c r="E44" s="23"/>
      <c r="F44" s="23"/>
      <c r="G44" s="23"/>
      <c r="H44" s="24"/>
      <c r="I44" s="24"/>
      <c r="J44" s="25"/>
      <c r="K44" s="26"/>
    </row>
    <row r="45" spans="1:11" s="31" customFormat="1" ht="6" customHeight="1" x14ac:dyDescent="0.55000000000000004">
      <c r="A45" s="27"/>
      <c r="B45" s="27"/>
      <c r="C45" s="27"/>
      <c r="D45" s="27"/>
      <c r="E45" s="28"/>
      <c r="F45" s="28"/>
      <c r="G45" s="28"/>
      <c r="H45" s="29"/>
      <c r="I45" s="29"/>
      <c r="J45" s="30"/>
      <c r="K45" s="27"/>
    </row>
    <row r="46" spans="1:11" s="31" customFormat="1" ht="18" customHeight="1" x14ac:dyDescent="0.55000000000000004">
      <c r="A46" s="31" t="s">
        <v>75</v>
      </c>
      <c r="E46" s="32">
        <f t="shared" ref="E46:F46" si="1">SUM(E47:E55)</f>
        <v>100</v>
      </c>
      <c r="F46" s="32">
        <f t="shared" si="1"/>
        <v>100</v>
      </c>
      <c r="G46" s="32">
        <v>100</v>
      </c>
      <c r="H46" s="33">
        <v>100</v>
      </c>
      <c r="I46" s="33">
        <v>100</v>
      </c>
      <c r="J46" s="28" t="s">
        <v>76</v>
      </c>
    </row>
    <row r="47" spans="1:11" s="31" customFormat="1" ht="15" customHeight="1" x14ac:dyDescent="0.55000000000000004">
      <c r="B47" s="40" t="s">
        <v>77</v>
      </c>
      <c r="C47" s="41"/>
      <c r="D47" s="41"/>
      <c r="E47" s="42">
        <v>52.35</v>
      </c>
      <c r="F47" s="42">
        <v>59.02</v>
      </c>
      <c r="G47" s="42">
        <v>64.900000000000006</v>
      </c>
      <c r="H47" s="43">
        <v>52.9</v>
      </c>
      <c r="I47" s="43">
        <v>58.65</v>
      </c>
      <c r="J47" s="28"/>
      <c r="K47" s="34" t="s">
        <v>78</v>
      </c>
    </row>
    <row r="48" spans="1:11" s="34" customFormat="1" ht="15" customHeight="1" x14ac:dyDescent="0.55000000000000004">
      <c r="B48" s="40" t="s">
        <v>58</v>
      </c>
      <c r="C48" s="40"/>
      <c r="D48" s="40"/>
      <c r="E48" s="42">
        <v>14.87</v>
      </c>
      <c r="F48" s="42">
        <v>15.19</v>
      </c>
      <c r="G48" s="42">
        <v>15.3</v>
      </c>
      <c r="H48" s="43">
        <v>14.6</v>
      </c>
      <c r="I48" s="43">
        <v>15.11</v>
      </c>
      <c r="J48" s="37"/>
      <c r="K48" s="34" t="s">
        <v>79</v>
      </c>
    </row>
    <row r="49" spans="1:11" s="34" customFormat="1" ht="15" customHeight="1" x14ac:dyDescent="0.55000000000000004">
      <c r="B49" s="40" t="s">
        <v>60</v>
      </c>
      <c r="C49" s="40"/>
      <c r="D49" s="40"/>
      <c r="E49" s="42">
        <v>10.19</v>
      </c>
      <c r="F49" s="42">
        <v>1.32</v>
      </c>
      <c r="G49" s="42">
        <v>1.6</v>
      </c>
      <c r="H49" s="43">
        <v>5.6</v>
      </c>
      <c r="I49" s="43">
        <v>4.21</v>
      </c>
      <c r="J49" s="37"/>
      <c r="K49" s="34" t="s">
        <v>80</v>
      </c>
    </row>
    <row r="50" spans="1:11" s="34" customFormat="1" ht="15" customHeight="1" x14ac:dyDescent="0.55000000000000004">
      <c r="B50" s="40" t="s">
        <v>62</v>
      </c>
      <c r="C50" s="40"/>
      <c r="D50" s="40"/>
      <c r="E50" s="42">
        <v>1.41</v>
      </c>
      <c r="F50" s="42">
        <v>0.63</v>
      </c>
      <c r="G50" s="42">
        <v>2</v>
      </c>
      <c r="H50" s="43">
        <v>1.3</v>
      </c>
      <c r="I50" s="43" t="s">
        <v>25</v>
      </c>
      <c r="J50" s="37"/>
      <c r="K50" s="34" t="s">
        <v>63</v>
      </c>
    </row>
    <row r="51" spans="1:11" s="34" customFormat="1" ht="15" customHeight="1" x14ac:dyDescent="0.55000000000000004">
      <c r="B51" s="40" t="s">
        <v>81</v>
      </c>
      <c r="C51" s="40"/>
      <c r="D51" s="40"/>
      <c r="E51" s="44">
        <v>12.2</v>
      </c>
      <c r="F51" s="44">
        <v>8.19</v>
      </c>
      <c r="G51" s="44">
        <v>6.7</v>
      </c>
      <c r="H51" s="45">
        <v>9.1</v>
      </c>
      <c r="I51" s="45">
        <v>8.74</v>
      </c>
      <c r="J51" s="37"/>
      <c r="K51" s="34" t="s">
        <v>82</v>
      </c>
    </row>
    <row r="52" spans="1:11" s="34" customFormat="1" ht="15" customHeight="1" x14ac:dyDescent="0.55000000000000004">
      <c r="B52" s="40" t="s">
        <v>66</v>
      </c>
      <c r="C52" s="40"/>
      <c r="D52" s="40"/>
      <c r="E52" s="44" t="s">
        <v>25</v>
      </c>
      <c r="F52" s="44">
        <v>2.1800000000000002</v>
      </c>
      <c r="G52" s="44" t="s">
        <v>25</v>
      </c>
      <c r="H52" s="45">
        <v>2.4</v>
      </c>
      <c r="I52" s="45">
        <v>3.45</v>
      </c>
      <c r="J52" s="37"/>
      <c r="K52" s="34" t="s">
        <v>83</v>
      </c>
    </row>
    <row r="53" spans="1:11" s="34" customFormat="1" ht="15" customHeight="1" x14ac:dyDescent="0.55000000000000004">
      <c r="B53" s="40" t="s">
        <v>68</v>
      </c>
      <c r="C53" s="40"/>
      <c r="D53" s="40"/>
      <c r="E53" s="44" t="s">
        <v>25</v>
      </c>
      <c r="F53" s="44">
        <v>0.28000000000000003</v>
      </c>
      <c r="G53" s="44" t="s">
        <v>25</v>
      </c>
      <c r="H53" s="45" t="s">
        <v>25</v>
      </c>
      <c r="I53" s="45" t="s">
        <v>25</v>
      </c>
      <c r="J53" s="37"/>
      <c r="K53" s="34" t="s">
        <v>69</v>
      </c>
    </row>
    <row r="54" spans="1:11" s="34" customFormat="1" ht="15" customHeight="1" x14ac:dyDescent="0.55000000000000004">
      <c r="B54" s="40" t="s">
        <v>84</v>
      </c>
      <c r="C54" s="40"/>
      <c r="D54" s="40"/>
      <c r="E54" s="44">
        <v>8.98</v>
      </c>
      <c r="F54" s="44">
        <v>13.19</v>
      </c>
      <c r="G54" s="44">
        <v>9.4</v>
      </c>
      <c r="H54" s="45">
        <v>14.2</v>
      </c>
      <c r="I54" s="45">
        <v>9.84</v>
      </c>
      <c r="J54" s="37"/>
      <c r="K54" s="34" t="s">
        <v>71</v>
      </c>
    </row>
    <row r="55" spans="1:11" s="34" customFormat="1" ht="15" customHeight="1" x14ac:dyDescent="0.55000000000000004">
      <c r="B55" s="34" t="s">
        <v>31</v>
      </c>
      <c r="E55" s="44" t="s">
        <v>25</v>
      </c>
      <c r="F55" s="44" t="s">
        <v>25</v>
      </c>
      <c r="G55" s="44" t="s">
        <v>25</v>
      </c>
      <c r="H55" s="45" t="s">
        <v>25</v>
      </c>
      <c r="I55" s="45" t="s">
        <v>25</v>
      </c>
      <c r="J55" s="37"/>
      <c r="K55" s="34" t="s">
        <v>32</v>
      </c>
    </row>
    <row r="56" spans="1:11" s="31" customFormat="1" ht="15.75" customHeight="1" x14ac:dyDescent="0.55000000000000004">
      <c r="A56" s="31" t="s">
        <v>85</v>
      </c>
      <c r="E56" s="32">
        <f t="shared" ref="E56:H56" si="2">SUM(E57:E61)</f>
        <v>100</v>
      </c>
      <c r="F56" s="32">
        <f t="shared" si="2"/>
        <v>99.999999999999986</v>
      </c>
      <c r="G56" s="32">
        <f t="shared" si="2"/>
        <v>100.00000000000001</v>
      </c>
      <c r="H56" s="33">
        <f t="shared" si="2"/>
        <v>100</v>
      </c>
      <c r="I56" s="33">
        <v>100</v>
      </c>
      <c r="J56" s="28" t="s">
        <v>86</v>
      </c>
    </row>
    <row r="57" spans="1:11" s="31" customFormat="1" ht="15" customHeight="1" x14ac:dyDescent="0.55000000000000004">
      <c r="B57" s="34" t="s">
        <v>87</v>
      </c>
      <c r="E57" s="44">
        <v>0.28000000000000003</v>
      </c>
      <c r="F57" s="44" t="s">
        <v>25</v>
      </c>
      <c r="G57" s="44">
        <v>0.2</v>
      </c>
      <c r="H57" s="45" t="s">
        <v>25</v>
      </c>
      <c r="I57" s="45">
        <v>0.37</v>
      </c>
      <c r="J57" s="28"/>
      <c r="K57" s="34" t="s">
        <v>88</v>
      </c>
    </row>
    <row r="58" spans="1:11" s="34" customFormat="1" ht="15" customHeight="1" x14ac:dyDescent="0.55000000000000004">
      <c r="B58" s="34" t="s">
        <v>89</v>
      </c>
      <c r="E58" s="44">
        <v>13.16</v>
      </c>
      <c r="F58" s="44">
        <v>18.3</v>
      </c>
      <c r="G58" s="44">
        <v>12.7</v>
      </c>
      <c r="H58" s="45">
        <v>14.5</v>
      </c>
      <c r="I58" s="45">
        <v>20.49</v>
      </c>
      <c r="J58" s="37"/>
      <c r="K58" s="34" t="s">
        <v>90</v>
      </c>
    </row>
    <row r="59" spans="1:11" s="34" customFormat="1" ht="15" customHeight="1" x14ac:dyDescent="0.55000000000000004">
      <c r="B59" s="34" t="s">
        <v>91</v>
      </c>
      <c r="E59" s="44">
        <v>79.64</v>
      </c>
      <c r="F59" s="44">
        <v>78.599999999999994</v>
      </c>
      <c r="G59" s="44">
        <v>83.9</v>
      </c>
      <c r="H59" s="45">
        <v>82.6</v>
      </c>
      <c r="I59" s="45">
        <v>73.569999999999993</v>
      </c>
      <c r="J59" s="37"/>
      <c r="K59" s="34" t="s">
        <v>92</v>
      </c>
    </row>
    <row r="60" spans="1:11" s="34" customFormat="1" ht="15" customHeight="1" x14ac:dyDescent="0.55000000000000004">
      <c r="B60" s="34" t="s">
        <v>93</v>
      </c>
      <c r="E60" s="44">
        <v>6.92</v>
      </c>
      <c r="F60" s="44">
        <v>3.1</v>
      </c>
      <c r="G60" s="44">
        <v>3.2</v>
      </c>
      <c r="H60" s="45">
        <v>2.7</v>
      </c>
      <c r="I60" s="45">
        <v>5.58</v>
      </c>
      <c r="J60" s="37"/>
      <c r="K60" s="34" t="s">
        <v>94</v>
      </c>
    </row>
    <row r="61" spans="1:11" s="34" customFormat="1" ht="15" customHeight="1" x14ac:dyDescent="0.55000000000000004">
      <c r="B61" s="34" t="s">
        <v>95</v>
      </c>
      <c r="E61" s="44" t="s">
        <v>25</v>
      </c>
      <c r="F61" s="44" t="s">
        <v>25</v>
      </c>
      <c r="G61" s="44" t="s">
        <v>25</v>
      </c>
      <c r="H61" s="45">
        <v>0.2</v>
      </c>
      <c r="I61" s="44" t="s">
        <v>25</v>
      </c>
      <c r="J61" s="37"/>
      <c r="K61" s="34" t="s">
        <v>96</v>
      </c>
    </row>
    <row r="62" spans="1:11" s="31" customFormat="1" ht="15.75" customHeight="1" x14ac:dyDescent="0.55000000000000004">
      <c r="A62" s="31" t="s">
        <v>97</v>
      </c>
      <c r="E62" s="32">
        <f t="shared" ref="E62:H62" si="3">SUM(E63:E69)</f>
        <v>100</v>
      </c>
      <c r="F62" s="32">
        <f t="shared" si="3"/>
        <v>100</v>
      </c>
      <c r="G62" s="32">
        <f t="shared" si="3"/>
        <v>100</v>
      </c>
      <c r="H62" s="33">
        <f t="shared" si="3"/>
        <v>100</v>
      </c>
      <c r="I62" s="33">
        <v>100</v>
      </c>
      <c r="J62" s="28" t="s">
        <v>98</v>
      </c>
    </row>
    <row r="63" spans="1:11" s="34" customFormat="1" ht="15" customHeight="1" x14ac:dyDescent="0.55000000000000004">
      <c r="B63" s="34" t="s">
        <v>99</v>
      </c>
      <c r="E63" s="44">
        <v>0.47</v>
      </c>
      <c r="F63" s="44">
        <v>0.13</v>
      </c>
      <c r="G63" s="44">
        <v>0.1</v>
      </c>
      <c r="H63" s="45">
        <v>0.3</v>
      </c>
      <c r="I63" s="45">
        <v>0.43</v>
      </c>
      <c r="J63" s="37"/>
      <c r="K63" s="34" t="s">
        <v>100</v>
      </c>
    </row>
    <row r="64" spans="1:11" s="34" customFormat="1" ht="15" customHeight="1" x14ac:dyDescent="0.55000000000000004">
      <c r="B64" s="34" t="s">
        <v>37</v>
      </c>
      <c r="E64" s="44">
        <v>0.32</v>
      </c>
      <c r="F64" s="44">
        <v>0.22</v>
      </c>
      <c r="G64" s="44">
        <v>0.3</v>
      </c>
      <c r="H64" s="45">
        <v>0.2</v>
      </c>
      <c r="I64" s="45" t="s">
        <v>25</v>
      </c>
      <c r="J64" s="37"/>
      <c r="K64" s="34" t="s">
        <v>38</v>
      </c>
    </row>
    <row r="65" spans="1:11" s="34" customFormat="1" ht="15" customHeight="1" x14ac:dyDescent="0.55000000000000004">
      <c r="B65" s="34" t="s">
        <v>101</v>
      </c>
      <c r="E65" s="44">
        <v>0.33</v>
      </c>
      <c r="F65" s="44">
        <v>0.32</v>
      </c>
      <c r="G65" s="44">
        <v>0.6</v>
      </c>
      <c r="H65" s="45">
        <v>0.2</v>
      </c>
      <c r="I65" s="45">
        <v>1.2</v>
      </c>
      <c r="J65" s="37"/>
      <c r="K65" s="34" t="s">
        <v>102</v>
      </c>
    </row>
    <row r="66" spans="1:11" s="34" customFormat="1" ht="15" customHeight="1" x14ac:dyDescent="0.55000000000000004">
      <c r="B66" s="34" t="s">
        <v>103</v>
      </c>
      <c r="E66" s="42">
        <v>88.38</v>
      </c>
      <c r="F66" s="42">
        <v>91.71</v>
      </c>
      <c r="G66" s="42">
        <v>90.5</v>
      </c>
      <c r="H66" s="43">
        <v>94</v>
      </c>
      <c r="I66" s="43">
        <v>92.71</v>
      </c>
      <c r="J66" s="37"/>
      <c r="K66" s="34" t="s">
        <v>104</v>
      </c>
    </row>
    <row r="67" spans="1:11" s="34" customFormat="1" ht="15" customHeight="1" x14ac:dyDescent="0.55000000000000004">
      <c r="B67" s="34" t="s">
        <v>105</v>
      </c>
      <c r="E67" s="44">
        <v>2.58</v>
      </c>
      <c r="F67" s="44">
        <v>1.25</v>
      </c>
      <c r="G67" s="44">
        <v>1.3</v>
      </c>
      <c r="H67" s="45">
        <v>0.8</v>
      </c>
      <c r="I67" s="45">
        <v>1.25</v>
      </c>
      <c r="J67" s="37"/>
      <c r="K67" s="34" t="s">
        <v>106</v>
      </c>
    </row>
    <row r="68" spans="1:11" s="34" customFormat="1" ht="15" customHeight="1" x14ac:dyDescent="0.55000000000000004">
      <c r="B68" s="34" t="s">
        <v>31</v>
      </c>
      <c r="E68" s="44" t="s">
        <v>25</v>
      </c>
      <c r="F68" s="44" t="s">
        <v>25</v>
      </c>
      <c r="G68" s="44" t="s">
        <v>25</v>
      </c>
      <c r="H68" s="45" t="s">
        <v>25</v>
      </c>
      <c r="I68" s="45" t="s">
        <v>25</v>
      </c>
      <c r="K68" s="34" t="s">
        <v>107</v>
      </c>
    </row>
    <row r="69" spans="1:11" s="34" customFormat="1" ht="15" customHeight="1" x14ac:dyDescent="0.55000000000000004">
      <c r="B69" s="34" t="s">
        <v>108</v>
      </c>
      <c r="E69" s="44">
        <v>7.92</v>
      </c>
      <c r="F69" s="44">
        <v>6.37</v>
      </c>
      <c r="G69" s="44">
        <v>7.2</v>
      </c>
      <c r="H69" s="45">
        <v>4.5</v>
      </c>
      <c r="I69" s="45">
        <v>4.42</v>
      </c>
      <c r="K69" s="34" t="s">
        <v>109</v>
      </c>
    </row>
    <row r="70" spans="1:11" s="34" customFormat="1" ht="3" customHeight="1" x14ac:dyDescent="0.55000000000000004">
      <c r="A70" s="46"/>
      <c r="B70" s="46"/>
      <c r="C70" s="46"/>
      <c r="D70" s="47"/>
      <c r="E70" s="48"/>
      <c r="F70" s="48"/>
      <c r="G70" s="48"/>
      <c r="H70" s="48"/>
      <c r="I70" s="49"/>
      <c r="J70" s="50"/>
      <c r="K70" s="46"/>
    </row>
    <row r="71" spans="1:11" s="34" customFormat="1" ht="3" customHeight="1" x14ac:dyDescent="0.55000000000000004">
      <c r="I71" s="51"/>
    </row>
    <row r="72" spans="1:11" s="34" customFormat="1" ht="16.5" hidden="1" customHeight="1" x14ac:dyDescent="0.4">
      <c r="A72" s="14" t="s">
        <v>110</v>
      </c>
      <c r="B72" s="14"/>
      <c r="G72" s="14" t="s">
        <v>111</v>
      </c>
      <c r="I72" s="51"/>
    </row>
    <row r="73" spans="1:11" s="34" customFormat="1" ht="16.5" hidden="1" customHeight="1" x14ac:dyDescent="0.4">
      <c r="A73" s="14" t="s">
        <v>112</v>
      </c>
      <c r="B73" s="14"/>
      <c r="G73" s="14" t="s">
        <v>113</v>
      </c>
      <c r="I73" s="51"/>
    </row>
    <row r="74" spans="1:11" ht="16.5" customHeight="1" x14ac:dyDescent="0.5">
      <c r="A74" s="34" t="s">
        <v>114</v>
      </c>
      <c r="B74" s="34"/>
      <c r="C74" s="14"/>
      <c r="G74" s="34" t="s">
        <v>115</v>
      </c>
    </row>
    <row r="75" spans="1:11" x14ac:dyDescent="0.5">
      <c r="A75" s="34"/>
      <c r="B75" s="14" t="s">
        <v>116</v>
      </c>
      <c r="G75" s="14" t="s">
        <v>117</v>
      </c>
    </row>
  </sheetData>
  <mergeCells count="28">
    <mergeCell ref="F43:F44"/>
    <mergeCell ref="G43:G44"/>
    <mergeCell ref="H43:H44"/>
    <mergeCell ref="I43:I44"/>
    <mergeCell ref="A45:D45"/>
    <mergeCell ref="J45:K45"/>
    <mergeCell ref="A8:D8"/>
    <mergeCell ref="J8:K8"/>
    <mergeCell ref="A41:D44"/>
    <mergeCell ref="E41:E42"/>
    <mergeCell ref="F41:F42"/>
    <mergeCell ref="G41:G42"/>
    <mergeCell ref="H41:H42"/>
    <mergeCell ref="I41:I42"/>
    <mergeCell ref="J41:K44"/>
    <mergeCell ref="E43:E44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95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T-1.10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2022-12-14T03:33:03Z</dcterms:created>
  <dcterms:modified xsi:type="dcterms:W3CDTF">2022-12-14T03:33:12Z</dcterms:modified>
</cp:coreProperties>
</file>