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9.11" sheetId="37" r:id="rId1"/>
  </sheets>
  <definedNames>
    <definedName name="_xlnm.Print_Area" localSheetId="0">'T-9.11'!$A$1:$X$25</definedName>
  </definedNames>
  <calcPr calcId="124519"/>
</workbook>
</file>

<file path=xl/calcChain.xml><?xml version="1.0" encoding="utf-8"?>
<calcChain xmlns="http://schemas.openxmlformats.org/spreadsheetml/2006/main">
  <c r="O11" i="37"/>
  <c r="P11"/>
  <c r="F11"/>
  <c r="G11"/>
  <c r="H11"/>
  <c r="I11"/>
  <c r="J11"/>
  <c r="K11"/>
  <c r="L11"/>
  <c r="M11"/>
  <c r="N11"/>
  <c r="Q11"/>
  <c r="R11"/>
  <c r="S11"/>
  <c r="T11"/>
  <c r="E11"/>
</calcChain>
</file>

<file path=xl/sharedStrings.xml><?xml version="1.0" encoding="utf-8"?>
<sst xmlns="http://schemas.openxmlformats.org/spreadsheetml/2006/main" count="92" uniqueCount="55">
  <si>
    <t>Total</t>
  </si>
  <si>
    <t>เพื่อประกอบอาชีพ</t>
  </si>
  <si>
    <t>ชำระหนี้สินภายนอก</t>
  </si>
  <si>
    <t>รวมต้นเงินทุน</t>
  </si>
  <si>
    <t>Development of quality</t>
  </si>
  <si>
    <t>Payment of external debt</t>
  </si>
  <si>
    <t>ผู้ประกอบการ</t>
  </si>
  <si>
    <t>ทุกประเภท</t>
  </si>
  <si>
    <t>and knowledge</t>
  </si>
  <si>
    <t>Investment cost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</si>
  <si>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</si>
  <si>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</si>
  <si>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</si>
  <si>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</si>
  <si>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</si>
  <si>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</si>
  <si>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Loans</t>
  </si>
  <si>
    <t>Repayment</t>
  </si>
  <si>
    <t>เป็นลูกหนี้</t>
  </si>
  <si>
    <t>outstanding</t>
  </si>
  <si>
    <t>disbursed</t>
  </si>
  <si>
    <t>Outstanding</t>
  </si>
  <si>
    <t>รวมยอด</t>
  </si>
  <si>
    <t>For work</t>
  </si>
  <si>
    <t>อำเภอ</t>
  </si>
  <si>
    <t>District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</si>
  <si>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</si>
  <si>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</si>
  <si>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รอการขายผลผลิต</t>
  </si>
  <si>
    <t>Waiting for the purchasing of product</t>
  </si>
  <si>
    <t xml:space="preserve">            (ล้านบาท  Million Baht)</t>
  </si>
  <si>
    <t>อำเภอเมืองจันทบุรี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</si>
  <si>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</si>
  <si>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</si>
  <si>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</si>
  <si>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</si>
  <si>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</si>
  <si>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</si>
  <si>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</si>
  <si>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</si>
  <si>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</si>
  <si>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 xml:space="preserve">  Mueang Chanthaburi District</t>
  </si>
  <si>
    <t xml:space="preserve">  Khlung District</t>
  </si>
  <si>
    <t xml:space="preserve">  Tha Mai District</t>
  </si>
  <si>
    <t xml:space="preserve">  Pong Nam Ron District</t>
  </si>
  <si>
    <t xml:space="preserve">  Makham District</t>
  </si>
  <si>
    <t xml:space="preserve">  Laem Sing District</t>
  </si>
  <si>
    <t xml:space="preserve">  Soi Dao District</t>
  </si>
  <si>
    <t xml:space="preserve">  Kaeng Hang Maeu District</t>
  </si>
  <si>
    <t xml:space="preserve">  Na Yai Am District</t>
  </si>
  <si>
    <t xml:space="preserve">  Khao Khitchakut  District</t>
  </si>
  <si>
    <t xml:space="preserve"> Source:  Bank of Agriculture and Agricultural Cooperatives, Chanthaburi</t>
  </si>
  <si>
    <t xml:space="preserve">      ที่มา:  ธนาคารเพื่อการเกษตรและสหกรณ์การเกษตรจังหวัดจันทบุรี</t>
  </si>
  <si>
    <t>ตาราง 9.11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2557</t>
  </si>
  <si>
    <t>Table 9.11  Loans Operation for Farmers of The Bank for Agriculture and Agricultural Co-Operatives by Type and District: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</si>
</sst>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5" formatCode="_(* #,##0.00_);_(* \(#,##0.00\);_(* &quot;-&quot;_);_(@_)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4" fillId="0" borderId="0" xfId="0" quotePrefix="1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95" fontId="10" fillId="0" borderId="4" xfId="2" applyNumberFormat="1" applyFont="1" applyBorder="1" applyAlignment="1">
      <alignment vertical="center"/>
    </xf>
    <xf numFmtId="195" fontId="9" fillId="0" borderId="4" xfId="2" applyNumberFormat="1" applyFont="1" applyBorder="1" applyAlignment="1">
      <alignment vertical="center"/>
    </xf>
    <xf numFmtId="195" fontId="5" fillId="0" borderId="8" xfId="0" applyNumberFormat="1" applyFont="1" applyBorder="1" applyAlignment="1">
      <alignment vertical="center"/>
    </xf>
    <xf numFmtId="195" fontId="5" fillId="0" borderId="1" xfId="0" applyNumberFormat="1" applyFont="1" applyBorder="1" applyAlignment="1">
      <alignment vertical="center"/>
    </xf>
    <xf numFmtId="195" fontId="5" fillId="0" borderId="9" xfId="0" applyNumberFormat="1" applyFont="1" applyBorder="1" applyAlignment="1">
      <alignment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4">
    <cellStyle name="Normal 2" xfId="1"/>
    <cellStyle name="เครื่องหมายจุลภาค" xfId="2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0</xdr:rowOff>
    </xdr:from>
    <xdr:to>
      <xdr:col>24</xdr:col>
      <xdr:colOff>38100</xdr:colOff>
      <xdr:row>25</xdr:row>
      <xdr:rowOff>0</xdr:rowOff>
    </xdr:to>
    <xdr:grpSp>
      <xdr:nvGrpSpPr>
        <xdr:cNvPr id="34157" name="Group 57"/>
        <xdr:cNvGrpSpPr>
          <a:grpSpLocks/>
        </xdr:cNvGrpSpPr>
      </xdr:nvGrpSpPr>
      <xdr:grpSpPr bwMode="auto">
        <a:xfrm>
          <a:off x="9701213" y="0"/>
          <a:ext cx="369887" cy="6707188"/>
          <a:chOff x="1010" y="0"/>
          <a:chExt cx="47" cy="694"/>
        </a:xfrm>
      </xdr:grpSpPr>
      <xdr:sp macro="" textlink="">
        <xdr:nvSpPr>
          <xdr:cNvPr id="33850" name="Text Box 6"/>
          <xdr:cNvSpPr txBox="1">
            <a:spLocks noChangeArrowheads="1"/>
          </xdr:cNvSpPr>
        </xdr:nvSpPr>
        <xdr:spPr bwMode="auto">
          <a:xfrm>
            <a:off x="1027" y="34"/>
            <a:ext cx="30" cy="4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33851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3416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5"/>
  <sheetViews>
    <sheetView showGridLines="0" tabSelected="1" zoomScale="120" zoomScaleNormal="120" workbookViewId="0">
      <selection activeCell="A6" sqref="A6:D8"/>
    </sheetView>
  </sheetViews>
  <sheetFormatPr defaultRowHeight="18.75"/>
  <cols>
    <col min="1" max="1" width="0.85546875" style="1" customWidth="1"/>
    <col min="2" max="2" width="6" style="1" customWidth="1"/>
    <col min="3" max="3" width="5" style="1" customWidth="1"/>
    <col min="4" max="4" width="0.5703125" style="1" customWidth="1"/>
    <col min="5" max="5" width="8" style="1" customWidth="1"/>
    <col min="6" max="8" width="8.28515625" style="1" customWidth="1"/>
    <col min="9" max="11" width="8" style="1" customWidth="1"/>
    <col min="12" max="20" width="6.28515625" style="1" customWidth="1"/>
    <col min="21" max="21" width="0.5703125" style="1" customWidth="1"/>
    <col min="22" max="22" width="18.7109375" style="1" customWidth="1"/>
    <col min="23" max="23" width="1" style="1" customWidth="1"/>
    <col min="24" max="24" width="4.140625" style="1" customWidth="1"/>
    <col min="25" max="16384" width="9.140625" style="1"/>
  </cols>
  <sheetData>
    <row r="1" spans="1:22" s="14" customFormat="1" ht="24" customHeight="1">
      <c r="B1" s="17" t="s">
        <v>53</v>
      </c>
      <c r="C1" s="18"/>
      <c r="D1" s="17"/>
    </row>
    <row r="2" spans="1:22" s="15" customFormat="1" ht="24" customHeight="1">
      <c r="B2" s="14" t="s">
        <v>54</v>
      </c>
      <c r="C2" s="18"/>
      <c r="D2" s="19"/>
      <c r="T2" s="58" t="s">
        <v>30</v>
      </c>
      <c r="U2" s="58"/>
      <c r="V2" s="58"/>
    </row>
    <row r="3" spans="1:22" s="23" customFormat="1" ht="11.25" customHeight="1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2"/>
      <c r="T3" s="59"/>
      <c r="U3" s="59"/>
      <c r="V3" s="59"/>
    </row>
    <row r="4" spans="1:22" s="26" customFormat="1" ht="21" customHeight="1">
      <c r="A4" s="24"/>
      <c r="B4" s="24"/>
      <c r="C4" s="24"/>
      <c r="D4" s="24"/>
      <c r="E4" s="25"/>
      <c r="I4" s="70" t="s">
        <v>26</v>
      </c>
      <c r="J4" s="71"/>
      <c r="K4" s="72"/>
      <c r="L4" s="34"/>
      <c r="M4" s="35"/>
      <c r="N4" s="36"/>
      <c r="O4" s="34"/>
      <c r="P4" s="35"/>
      <c r="Q4" s="36"/>
      <c r="R4" s="49" t="s">
        <v>27</v>
      </c>
      <c r="S4" s="50"/>
      <c r="T4" s="51"/>
      <c r="U4" s="27"/>
      <c r="V4" s="24"/>
    </row>
    <row r="5" spans="1:22" s="26" customFormat="1" ht="21" customHeight="1">
      <c r="A5" s="52"/>
      <c r="B5" s="52"/>
      <c r="C5" s="52"/>
      <c r="D5" s="52"/>
      <c r="E5" s="6" t="s">
        <v>3</v>
      </c>
      <c r="F5" s="53" t="s">
        <v>1</v>
      </c>
      <c r="G5" s="52"/>
      <c r="H5" s="54"/>
      <c r="I5" s="53" t="s">
        <v>4</v>
      </c>
      <c r="J5" s="52"/>
      <c r="K5" s="54"/>
      <c r="L5" s="55" t="s">
        <v>28</v>
      </c>
      <c r="M5" s="56"/>
      <c r="N5" s="57"/>
      <c r="O5" s="55" t="s">
        <v>2</v>
      </c>
      <c r="P5" s="56"/>
      <c r="Q5" s="57"/>
      <c r="R5" s="55" t="s">
        <v>6</v>
      </c>
      <c r="S5" s="56"/>
      <c r="T5" s="57"/>
      <c r="U5" s="28"/>
    </row>
    <row r="6" spans="1:22" s="26" customFormat="1" ht="21" customHeight="1">
      <c r="A6" s="56" t="s">
        <v>24</v>
      </c>
      <c r="B6" s="56"/>
      <c r="C6" s="56"/>
      <c r="D6" s="57"/>
      <c r="E6" s="6" t="s">
        <v>7</v>
      </c>
      <c r="F6" s="64" t="s">
        <v>23</v>
      </c>
      <c r="G6" s="65"/>
      <c r="H6" s="66"/>
      <c r="I6" s="7"/>
      <c r="J6" s="8" t="s">
        <v>8</v>
      </c>
      <c r="K6" s="9"/>
      <c r="L6" s="67" t="s">
        <v>29</v>
      </c>
      <c r="M6" s="68"/>
      <c r="N6" s="69"/>
      <c r="O6" s="67" t="s">
        <v>5</v>
      </c>
      <c r="P6" s="68"/>
      <c r="Q6" s="69"/>
      <c r="R6" s="67" t="s">
        <v>9</v>
      </c>
      <c r="S6" s="68"/>
      <c r="T6" s="69"/>
      <c r="U6" s="55" t="s">
        <v>25</v>
      </c>
      <c r="V6" s="63"/>
    </row>
    <row r="7" spans="1:22" s="26" customFormat="1" ht="21" customHeight="1">
      <c r="A7" s="63"/>
      <c r="B7" s="63"/>
      <c r="C7" s="63"/>
      <c r="D7" s="57"/>
      <c r="E7" s="6" t="s">
        <v>10</v>
      </c>
      <c r="F7" s="10"/>
      <c r="G7" s="6"/>
      <c r="H7" s="11" t="s">
        <v>11</v>
      </c>
      <c r="I7" s="10"/>
      <c r="J7" s="25"/>
      <c r="K7" s="11" t="s">
        <v>11</v>
      </c>
      <c r="L7" s="13"/>
      <c r="M7" s="41"/>
      <c r="N7" s="12" t="s">
        <v>11</v>
      </c>
      <c r="O7" s="13"/>
      <c r="P7" s="41"/>
      <c r="Q7" s="12" t="s">
        <v>11</v>
      </c>
      <c r="R7" s="37"/>
      <c r="S7" s="42"/>
      <c r="T7" s="38" t="s">
        <v>11</v>
      </c>
      <c r="U7" s="55"/>
      <c r="V7" s="63"/>
    </row>
    <row r="8" spans="1:22" s="26" customFormat="1" ht="21" customHeight="1">
      <c r="A8" s="63"/>
      <c r="B8" s="63"/>
      <c r="C8" s="63"/>
      <c r="D8" s="57"/>
      <c r="E8" s="6" t="s">
        <v>12</v>
      </c>
      <c r="F8" s="10" t="s">
        <v>13</v>
      </c>
      <c r="G8" s="6" t="s">
        <v>14</v>
      </c>
      <c r="H8" s="11" t="s">
        <v>15</v>
      </c>
      <c r="I8" s="10" t="s">
        <v>13</v>
      </c>
      <c r="J8" s="6" t="s">
        <v>14</v>
      </c>
      <c r="K8" s="11" t="s">
        <v>15</v>
      </c>
      <c r="L8" s="13" t="s">
        <v>13</v>
      </c>
      <c r="M8" s="41" t="s">
        <v>14</v>
      </c>
      <c r="N8" s="12" t="s">
        <v>15</v>
      </c>
      <c r="O8" s="13" t="s">
        <v>13</v>
      </c>
      <c r="P8" s="41" t="s">
        <v>14</v>
      </c>
      <c r="Q8" s="12" t="s">
        <v>15</v>
      </c>
      <c r="R8" s="13" t="s">
        <v>13</v>
      </c>
      <c r="S8" s="41" t="s">
        <v>14</v>
      </c>
      <c r="T8" s="12" t="s">
        <v>15</v>
      </c>
      <c r="U8" s="55"/>
      <c r="V8" s="63"/>
    </row>
    <row r="9" spans="1:22" s="26" customFormat="1" ht="21" customHeight="1">
      <c r="E9" s="6" t="s">
        <v>0</v>
      </c>
      <c r="F9" s="10" t="s">
        <v>16</v>
      </c>
      <c r="G9" s="6" t="s">
        <v>17</v>
      </c>
      <c r="H9" s="11" t="s">
        <v>18</v>
      </c>
      <c r="I9" s="10" t="s">
        <v>16</v>
      </c>
      <c r="J9" s="6" t="s">
        <v>17</v>
      </c>
      <c r="K9" s="11" t="s">
        <v>18</v>
      </c>
      <c r="L9" s="13" t="s">
        <v>16</v>
      </c>
      <c r="M9" s="41" t="s">
        <v>17</v>
      </c>
      <c r="N9" s="12" t="s">
        <v>18</v>
      </c>
      <c r="O9" s="13" t="s">
        <v>16</v>
      </c>
      <c r="P9" s="41" t="s">
        <v>17</v>
      </c>
      <c r="Q9" s="12" t="s">
        <v>18</v>
      </c>
      <c r="R9" s="13" t="s">
        <v>16</v>
      </c>
      <c r="S9" s="41" t="s">
        <v>17</v>
      </c>
      <c r="T9" s="12" t="s">
        <v>18</v>
      </c>
      <c r="U9" s="28"/>
    </row>
    <row r="10" spans="1:22" s="26" customFormat="1" ht="21" customHeight="1">
      <c r="A10" s="29"/>
      <c r="B10" s="29"/>
      <c r="C10" s="29"/>
      <c r="D10" s="29"/>
      <c r="E10" s="30" t="s">
        <v>19</v>
      </c>
      <c r="F10" s="7" t="s">
        <v>20</v>
      </c>
      <c r="G10" s="30"/>
      <c r="H10" s="9" t="s">
        <v>21</v>
      </c>
      <c r="I10" s="7" t="s">
        <v>20</v>
      </c>
      <c r="J10" s="30"/>
      <c r="K10" s="9" t="s">
        <v>21</v>
      </c>
      <c r="L10" s="39" t="s">
        <v>20</v>
      </c>
      <c r="M10" s="43"/>
      <c r="N10" s="40" t="s">
        <v>21</v>
      </c>
      <c r="O10" s="39" t="s">
        <v>20</v>
      </c>
      <c r="P10" s="43"/>
      <c r="Q10" s="40" t="s">
        <v>21</v>
      </c>
      <c r="R10" s="39" t="s">
        <v>20</v>
      </c>
      <c r="S10" s="43"/>
      <c r="T10" s="40" t="s">
        <v>21</v>
      </c>
      <c r="U10" s="31"/>
      <c r="V10" s="29"/>
    </row>
    <row r="11" spans="1:22" s="32" customFormat="1" ht="26.25" customHeight="1">
      <c r="A11" s="60" t="s">
        <v>22</v>
      </c>
      <c r="B11" s="60"/>
      <c r="C11" s="60"/>
      <c r="D11" s="61"/>
      <c r="E11" s="44">
        <f>SUM(E12:E21)</f>
        <v>9394.7790000000005</v>
      </c>
      <c r="F11" s="44">
        <f t="shared" ref="F11:T11" si="0">SUM(F12:F21)</f>
        <v>2336.9009999999998</v>
      </c>
      <c r="G11" s="44">
        <f t="shared" si="0"/>
        <v>2876.04</v>
      </c>
      <c r="H11" s="44">
        <f t="shared" si="0"/>
        <v>9120.3499999999985</v>
      </c>
      <c r="I11" s="44">
        <f t="shared" si="0"/>
        <v>158.41800000000001</v>
      </c>
      <c r="J11" s="44">
        <f t="shared" si="0"/>
        <v>30.874999999999996</v>
      </c>
      <c r="K11" s="44">
        <f t="shared" si="0"/>
        <v>223.16799999999998</v>
      </c>
      <c r="L11" s="44">
        <f t="shared" si="0"/>
        <v>0</v>
      </c>
      <c r="M11" s="44">
        <f t="shared" si="0"/>
        <v>0</v>
      </c>
      <c r="N11" s="44">
        <f t="shared" si="0"/>
        <v>0</v>
      </c>
      <c r="O11" s="44">
        <f>SUM(O12:O21)</f>
        <v>0</v>
      </c>
      <c r="P11" s="44">
        <f>SUM(P12:P21)</f>
        <v>11.219000000000001</v>
      </c>
      <c r="Q11" s="44">
        <f t="shared" si="0"/>
        <v>51.201000000000001</v>
      </c>
      <c r="R11" s="44">
        <f t="shared" si="0"/>
        <v>0</v>
      </c>
      <c r="S11" s="44">
        <f t="shared" si="0"/>
        <v>0</v>
      </c>
      <c r="T11" s="44">
        <f t="shared" si="0"/>
        <v>0</v>
      </c>
      <c r="U11" s="62" t="s">
        <v>0</v>
      </c>
      <c r="V11" s="60"/>
    </row>
    <row r="12" spans="1:22" ht="23.25" customHeight="1">
      <c r="A12" s="16" t="s">
        <v>31</v>
      </c>
      <c r="B12" s="33"/>
      <c r="C12" s="33"/>
      <c r="D12" s="33"/>
      <c r="E12" s="45">
        <v>320.36099999999999</v>
      </c>
      <c r="F12" s="45">
        <v>73.924999999999997</v>
      </c>
      <c r="G12" s="45">
        <v>116.88800000000001</v>
      </c>
      <c r="H12" s="45">
        <v>289.53500000000003</v>
      </c>
      <c r="I12" s="45">
        <v>27.515999999999998</v>
      </c>
      <c r="J12" s="45">
        <v>2.472</v>
      </c>
      <c r="K12" s="45">
        <v>29.106999999999999</v>
      </c>
      <c r="L12" s="45">
        <v>0</v>
      </c>
      <c r="M12" s="45">
        <v>0</v>
      </c>
      <c r="N12" s="45">
        <v>0</v>
      </c>
      <c r="O12" s="45">
        <v>0</v>
      </c>
      <c r="P12" s="45">
        <v>0.2</v>
      </c>
      <c r="Q12" s="45">
        <v>1.718</v>
      </c>
      <c r="R12" s="45">
        <v>0</v>
      </c>
      <c r="S12" s="45">
        <v>0</v>
      </c>
      <c r="T12" s="45">
        <v>0</v>
      </c>
      <c r="U12" s="16" t="s">
        <v>41</v>
      </c>
      <c r="V12" s="33"/>
    </row>
    <row r="13" spans="1:22" ht="23.25" customHeight="1">
      <c r="A13" s="16" t="s">
        <v>32</v>
      </c>
      <c r="B13" s="33"/>
      <c r="C13" s="33"/>
      <c r="D13" s="33"/>
      <c r="E13" s="45">
        <v>763.524</v>
      </c>
      <c r="F13" s="45">
        <v>254.851</v>
      </c>
      <c r="G13" s="45">
        <v>389.91500000000002</v>
      </c>
      <c r="H13" s="45">
        <v>734.69100000000003</v>
      </c>
      <c r="I13" s="45">
        <v>31.510999999999999</v>
      </c>
      <c r="J13" s="45">
        <v>4.9509999999999996</v>
      </c>
      <c r="K13" s="45">
        <v>25.757999999999999</v>
      </c>
      <c r="L13" s="45">
        <v>0</v>
      </c>
      <c r="M13" s="45">
        <v>0</v>
      </c>
      <c r="N13" s="45">
        <v>0</v>
      </c>
      <c r="O13" s="45">
        <v>0</v>
      </c>
      <c r="P13" s="45">
        <v>0.59399999999999997</v>
      </c>
      <c r="Q13" s="45">
        <v>3.0739999999999998</v>
      </c>
      <c r="R13" s="45">
        <v>0</v>
      </c>
      <c r="S13" s="45">
        <v>0</v>
      </c>
      <c r="T13" s="45">
        <v>0</v>
      </c>
      <c r="U13" s="16" t="s">
        <v>42</v>
      </c>
      <c r="V13" s="33"/>
    </row>
    <row r="14" spans="1:22" ht="23.25" customHeight="1">
      <c r="A14" s="16" t="s">
        <v>33</v>
      </c>
      <c r="B14" s="33"/>
      <c r="C14" s="33"/>
      <c r="D14" s="33"/>
      <c r="E14" s="45">
        <v>1384.8810000000001</v>
      </c>
      <c r="F14" s="45">
        <v>489.82299999999998</v>
      </c>
      <c r="G14" s="45">
        <v>716.48599999999999</v>
      </c>
      <c r="H14" s="45">
        <v>1339.952</v>
      </c>
      <c r="I14" s="45">
        <v>17.826000000000001</v>
      </c>
      <c r="J14" s="45">
        <v>6.7750000000000004</v>
      </c>
      <c r="K14" s="45">
        <v>41.383000000000003</v>
      </c>
      <c r="L14" s="45">
        <v>0</v>
      </c>
      <c r="M14" s="45">
        <v>0</v>
      </c>
      <c r="N14" s="45">
        <v>0</v>
      </c>
      <c r="O14" s="45">
        <v>0</v>
      </c>
      <c r="P14" s="45">
        <v>1.05</v>
      </c>
      <c r="Q14" s="45">
        <v>3.5449999999999999</v>
      </c>
      <c r="R14" s="45">
        <v>0</v>
      </c>
      <c r="S14" s="45">
        <v>0</v>
      </c>
      <c r="T14" s="45">
        <v>0</v>
      </c>
      <c r="U14" s="16" t="s">
        <v>43</v>
      </c>
      <c r="V14" s="33"/>
    </row>
    <row r="15" spans="1:22" ht="23.25" customHeight="1">
      <c r="A15" s="16" t="s">
        <v>34</v>
      </c>
      <c r="B15" s="33"/>
      <c r="C15" s="33"/>
      <c r="D15" s="33"/>
      <c r="E15" s="45">
        <v>763.99800000000005</v>
      </c>
      <c r="F15" s="45">
        <v>287.50299999999999</v>
      </c>
      <c r="G15" s="45">
        <v>169.65199999999999</v>
      </c>
      <c r="H15" s="45">
        <v>757.93</v>
      </c>
      <c r="I15" s="45">
        <v>0</v>
      </c>
      <c r="J15" s="45">
        <v>0.23699999999999999</v>
      </c>
      <c r="K15" s="45">
        <v>4.1440000000000001</v>
      </c>
      <c r="L15" s="45">
        <v>0</v>
      </c>
      <c r="M15" s="45">
        <v>0</v>
      </c>
      <c r="N15" s="45">
        <v>0</v>
      </c>
      <c r="O15" s="45">
        <v>0</v>
      </c>
      <c r="P15" s="45">
        <v>0.83599999999999997</v>
      </c>
      <c r="Q15" s="45">
        <v>1.923</v>
      </c>
      <c r="R15" s="45">
        <v>0</v>
      </c>
      <c r="S15" s="45">
        <v>0</v>
      </c>
      <c r="T15" s="45">
        <v>0</v>
      </c>
      <c r="U15" s="16" t="s">
        <v>44</v>
      </c>
      <c r="V15" s="33"/>
    </row>
    <row r="16" spans="1:22" ht="23.25" customHeight="1">
      <c r="A16" s="16" t="s">
        <v>35</v>
      </c>
      <c r="B16" s="33"/>
      <c r="C16" s="33"/>
      <c r="D16" s="33"/>
      <c r="E16" s="45">
        <v>2302.683</v>
      </c>
      <c r="F16" s="45">
        <v>155.07</v>
      </c>
      <c r="G16" s="45">
        <v>260.61900000000003</v>
      </c>
      <c r="H16" s="45">
        <v>2289.67</v>
      </c>
      <c r="I16" s="45">
        <v>5.24</v>
      </c>
      <c r="J16" s="45">
        <v>0.85699999999999998</v>
      </c>
      <c r="K16" s="45">
        <v>10.209</v>
      </c>
      <c r="L16" s="45">
        <v>0</v>
      </c>
      <c r="M16" s="45">
        <v>0</v>
      </c>
      <c r="N16" s="45">
        <v>0</v>
      </c>
      <c r="O16" s="45">
        <v>0</v>
      </c>
      <c r="P16" s="45">
        <v>0.35799999999999998</v>
      </c>
      <c r="Q16" s="45">
        <v>2.802</v>
      </c>
      <c r="R16" s="45">
        <v>0</v>
      </c>
      <c r="S16" s="45">
        <v>0</v>
      </c>
      <c r="T16" s="45">
        <v>0</v>
      </c>
      <c r="U16" s="16" t="s">
        <v>45</v>
      </c>
      <c r="V16" s="33"/>
    </row>
    <row r="17" spans="1:22" ht="23.25" customHeight="1">
      <c r="A17" s="16" t="s">
        <v>36</v>
      </c>
      <c r="B17" s="33"/>
      <c r="C17" s="33"/>
      <c r="D17" s="33"/>
      <c r="E17" s="45">
        <v>255.07900000000001</v>
      </c>
      <c r="F17" s="45">
        <v>36.694000000000003</v>
      </c>
      <c r="G17" s="45">
        <v>48.139000000000003</v>
      </c>
      <c r="H17" s="45">
        <v>249.864</v>
      </c>
      <c r="I17" s="45">
        <v>5.44</v>
      </c>
      <c r="J17" s="45">
        <v>0.54200000000000004</v>
      </c>
      <c r="K17" s="45">
        <v>4.0709999999999997</v>
      </c>
      <c r="L17" s="45">
        <v>0</v>
      </c>
      <c r="M17" s="45">
        <v>0</v>
      </c>
      <c r="N17" s="45">
        <v>0</v>
      </c>
      <c r="O17" s="45">
        <v>0</v>
      </c>
      <c r="P17" s="45">
        <v>0.188</v>
      </c>
      <c r="Q17" s="45">
        <v>1.1419999999999999</v>
      </c>
      <c r="R17" s="45">
        <v>0</v>
      </c>
      <c r="S17" s="45">
        <v>0</v>
      </c>
      <c r="T17" s="45">
        <v>0</v>
      </c>
      <c r="U17" s="16" t="s">
        <v>46</v>
      </c>
      <c r="V17" s="33"/>
    </row>
    <row r="18" spans="1:22" ht="23.25" customHeight="1">
      <c r="A18" s="16" t="s">
        <v>37</v>
      </c>
      <c r="B18" s="33"/>
      <c r="C18" s="33"/>
      <c r="D18" s="33"/>
      <c r="E18" s="45">
        <v>1286.3969999999999</v>
      </c>
      <c r="F18" s="45">
        <v>333.30799999999999</v>
      </c>
      <c r="G18" s="45">
        <v>221.26499999999999</v>
      </c>
      <c r="H18" s="45">
        <v>1258.8389999999999</v>
      </c>
      <c r="I18" s="45">
        <v>10.145</v>
      </c>
      <c r="J18" s="45">
        <v>1.1830000000000001</v>
      </c>
      <c r="K18" s="45">
        <v>3.323</v>
      </c>
      <c r="L18" s="45">
        <v>0</v>
      </c>
      <c r="M18" s="45">
        <v>0</v>
      </c>
      <c r="N18" s="45">
        <v>0</v>
      </c>
      <c r="O18" s="45">
        <v>0</v>
      </c>
      <c r="P18" s="45">
        <v>5.8040000000000003</v>
      </c>
      <c r="Q18" s="45">
        <v>24.233000000000001</v>
      </c>
      <c r="R18" s="45">
        <v>0</v>
      </c>
      <c r="S18" s="45">
        <v>0</v>
      </c>
      <c r="T18" s="45">
        <v>0</v>
      </c>
      <c r="U18" s="16" t="s">
        <v>47</v>
      </c>
      <c r="V18" s="33"/>
    </row>
    <row r="19" spans="1:22" ht="23.25" customHeight="1">
      <c r="A19" s="16" t="s">
        <v>38</v>
      </c>
      <c r="B19" s="33"/>
      <c r="C19" s="33"/>
      <c r="D19" s="33"/>
      <c r="E19" s="45">
        <v>659.90099999999995</v>
      </c>
      <c r="F19" s="45">
        <v>123.60899999999999</v>
      </c>
      <c r="G19" s="45">
        <v>123.742</v>
      </c>
      <c r="H19" s="45">
        <v>612.45899999999995</v>
      </c>
      <c r="I19" s="45">
        <v>11.05</v>
      </c>
      <c r="J19" s="45">
        <v>6.3010000000000002</v>
      </c>
      <c r="K19" s="45">
        <v>42.17</v>
      </c>
      <c r="L19" s="45">
        <v>0</v>
      </c>
      <c r="M19" s="45">
        <v>0</v>
      </c>
      <c r="N19" s="45">
        <v>0</v>
      </c>
      <c r="O19" s="45">
        <v>0</v>
      </c>
      <c r="P19" s="45">
        <v>0.77500000000000002</v>
      </c>
      <c r="Q19" s="45">
        <v>5.2709999999999999</v>
      </c>
      <c r="R19" s="45">
        <v>0</v>
      </c>
      <c r="S19" s="45">
        <v>0</v>
      </c>
      <c r="T19" s="45">
        <v>0</v>
      </c>
      <c r="U19" s="16" t="s">
        <v>48</v>
      </c>
      <c r="V19" s="33"/>
    </row>
    <row r="20" spans="1:22" ht="23.25" customHeight="1">
      <c r="A20" s="16" t="s">
        <v>39</v>
      </c>
      <c r="B20" s="33"/>
      <c r="C20" s="33"/>
      <c r="D20" s="33"/>
      <c r="E20" s="45">
        <v>685.37199999999996</v>
      </c>
      <c r="F20" s="45">
        <v>219.904</v>
      </c>
      <c r="G20" s="45">
        <v>263.37099999999998</v>
      </c>
      <c r="H20" s="45">
        <v>640.10199999999998</v>
      </c>
      <c r="I20" s="45">
        <v>39</v>
      </c>
      <c r="J20" s="45">
        <v>4.6319999999999997</v>
      </c>
      <c r="K20" s="45">
        <v>42.052</v>
      </c>
      <c r="L20" s="45">
        <v>0</v>
      </c>
      <c r="M20" s="45">
        <v>0</v>
      </c>
      <c r="N20" s="45">
        <v>0</v>
      </c>
      <c r="O20" s="45">
        <v>0</v>
      </c>
      <c r="P20" s="45">
        <v>0.98799999999999999</v>
      </c>
      <c r="Q20" s="45">
        <v>3.2160000000000002</v>
      </c>
      <c r="R20" s="45">
        <v>0</v>
      </c>
      <c r="S20" s="45">
        <v>0</v>
      </c>
      <c r="T20" s="45">
        <v>0</v>
      </c>
      <c r="U20" s="16" t="s">
        <v>49</v>
      </c>
      <c r="V20" s="33"/>
    </row>
    <row r="21" spans="1:22" ht="23.25" customHeight="1">
      <c r="A21" s="16" t="s">
        <v>40</v>
      </c>
      <c r="B21" s="33"/>
      <c r="C21" s="33"/>
      <c r="D21" s="33"/>
      <c r="E21" s="45">
        <v>972.58299999999997</v>
      </c>
      <c r="F21" s="45">
        <v>362.214</v>
      </c>
      <c r="G21" s="45">
        <v>565.96299999999997</v>
      </c>
      <c r="H21" s="45">
        <v>947.30799999999999</v>
      </c>
      <c r="I21" s="45">
        <v>10.69</v>
      </c>
      <c r="J21" s="45">
        <v>2.9249999999999998</v>
      </c>
      <c r="K21" s="45">
        <v>20.951000000000001</v>
      </c>
      <c r="L21" s="45">
        <v>0</v>
      </c>
      <c r="M21" s="45">
        <v>0</v>
      </c>
      <c r="N21" s="45">
        <v>0</v>
      </c>
      <c r="O21" s="45">
        <v>0</v>
      </c>
      <c r="P21" s="45">
        <v>0.42599999999999999</v>
      </c>
      <c r="Q21" s="45">
        <v>4.2770000000000001</v>
      </c>
      <c r="R21" s="45">
        <v>0</v>
      </c>
      <c r="S21" s="45">
        <v>0</v>
      </c>
      <c r="T21" s="45">
        <v>0</v>
      </c>
      <c r="U21" s="16" t="s">
        <v>50</v>
      </c>
      <c r="V21" s="33"/>
    </row>
    <row r="22" spans="1:22" ht="3" customHeight="1">
      <c r="A22" s="5"/>
      <c r="B22" s="5"/>
      <c r="C22" s="5"/>
      <c r="D22" s="5"/>
      <c r="E22" s="46"/>
      <c r="F22" s="46"/>
      <c r="G22" s="46"/>
      <c r="H22" s="46"/>
      <c r="I22" s="46"/>
      <c r="J22" s="46"/>
      <c r="K22" s="47"/>
      <c r="L22" s="48"/>
      <c r="M22" s="46"/>
      <c r="N22" s="47"/>
      <c r="O22" s="48"/>
      <c r="P22" s="46"/>
      <c r="Q22" s="47"/>
      <c r="R22" s="46"/>
      <c r="S22" s="47"/>
      <c r="T22" s="46"/>
      <c r="U22" s="5"/>
      <c r="V22" s="5"/>
    </row>
    <row r="23" spans="1:22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3" customFormat="1" ht="21.75" customHeight="1">
      <c r="B24" s="3" t="s">
        <v>52</v>
      </c>
      <c r="L24" s="3" t="s">
        <v>51</v>
      </c>
      <c r="P24" s="4"/>
      <c r="Q24" s="4"/>
      <c r="R24" s="4"/>
      <c r="S24" s="4"/>
      <c r="T24" s="4"/>
      <c r="U24" s="4"/>
      <c r="V24" s="4"/>
    </row>
    <row r="25" spans="1:22" s="3" customFormat="1" ht="27" customHeight="1">
      <c r="P25" s="4"/>
    </row>
  </sheetData>
  <mergeCells count="17">
    <mergeCell ref="T2:V3"/>
    <mergeCell ref="A11:D11"/>
    <mergeCell ref="U11:V11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T-9.11</vt:lpstr>
      <vt:lpstr>'T-9.11'!Print_Area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2015-08-17T05:32:19Z</cp:lastPrinted>
  <dcterms:created xsi:type="dcterms:W3CDTF">2004-08-20T21:28:46Z</dcterms:created>
  <dcterms:modified xsi:type="dcterms:W3CDTF">2015-09-10T09:19:59Z</dcterms:modified>
</cp:coreProperties>
</file>