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4\q1\"/>
    </mc:Choice>
  </mc:AlternateContent>
  <xr:revisionPtr revIDLastSave="0" documentId="13_ncr:1_{C6936A55-846B-45B1-B3C3-2B44736CE802}" xr6:coauthVersionLast="46" xr6:coauthVersionMax="46" xr10:uidLastSave="{00000000-0000-0000-0000-000000000000}"/>
  <bookViews>
    <workbookView xWindow="9750" yWindow="3120" windowWidth="11850" windowHeight="9780" xr2:uid="{00000000-000D-0000-FFFF-FFFF00000000}"/>
  </bookViews>
  <sheets>
    <sheet name="ตารางที่7" sheetId="1" r:id="rId1"/>
  </sheets>
  <definedNames>
    <definedName name="_xlnm.Print_Area" localSheetId="0">ตารางที่7!$A$1:$E$38</definedName>
  </definedNames>
  <calcPr calcId="181029" calcMode="manual"/>
</workbook>
</file>

<file path=xl/calcChain.xml><?xml version="1.0" encoding="utf-8"?>
<calcChain xmlns="http://schemas.openxmlformats.org/spreadsheetml/2006/main">
  <c r="B36" i="1" l="1"/>
  <c r="C36" i="1"/>
  <c r="C15" i="1"/>
  <c r="D15" i="1"/>
  <c r="B15" i="1"/>
  <c r="C11" i="1"/>
  <c r="D11" i="1"/>
  <c r="B11" i="1"/>
  <c r="B25" i="1" l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D24" i="1"/>
  <c r="C24" i="1"/>
  <c r="B24" i="1"/>
  <c r="B32" i="1" l="1"/>
  <c r="D32" i="1"/>
  <c r="C32" i="1"/>
  <c r="B28" i="1"/>
  <c r="C28" i="1"/>
  <c r="D28" i="1"/>
  <c r="D23" i="1" s="1"/>
  <c r="C23" i="1"/>
  <c r="B23" i="1"/>
</calcChain>
</file>

<file path=xl/sharedStrings.xml><?xml version="1.0" encoding="utf-8"?>
<sst xmlns="http://schemas.openxmlformats.org/spreadsheetml/2006/main" count="45" uniqueCount="23">
  <si>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</si>
  <si>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</si>
  <si>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</si>
  <si>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</si>
  <si>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</si>
  <si>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</si>
  <si>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</si>
  <si>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</si>
  <si>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</si>
  <si>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</si>
  <si>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</si>
  <si>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</si>
  <si>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</si>
  <si>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</si>
  <si>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</si>
  <si>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</si>
  <si>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</si>
  <si>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</si>
  <si>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</si>
  <si>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</si>
  <si>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</si>
  <si>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</si>
  <si>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1/2564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</si>
</sst>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M44"/>
  <sheetViews>
    <sheetView tabSelected="1" topLeftCell="A22" zoomScaleNormal="100" workbookViewId="0">
      <selection activeCell="C33" sqref="C33"/>
    </sheetView>
  </sheetViews>
  <sheetFormatPr defaultColWidth="9.140625" defaultRowHeight="26.25" customHeight="1" x14ac:dyDescent="0.35"/>
  <cols>
    <col min="1" max="1" width="31.5703125" style="2" customWidth="1"/>
    <col min="2" max="4" width="12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35">
      <c r="A1" s="36" t="s">
        <v>22</v>
      </c>
      <c r="B1" s="36"/>
      <c r="C1" s="36"/>
      <c r="D1" s="36"/>
      <c r="E1" s="36"/>
      <c r="F1" s="35"/>
      <c r="G1" s="35"/>
    </row>
    <row r="2" spans="1:12" s="2" customFormat="1" ht="15" customHeight="1" x14ac:dyDescent="0.35">
      <c r="B2" s="26"/>
      <c r="C2" s="26"/>
      <c r="D2" s="26"/>
      <c r="E2" s="35"/>
      <c r="F2" s="35"/>
      <c r="G2" s="35"/>
    </row>
    <row r="3" spans="1:12" ht="4.5" customHeight="1" x14ac:dyDescent="0.35">
      <c r="E3" s="34"/>
    </row>
    <row r="4" spans="1:12" s="29" customFormat="1" ht="24.95" customHeight="1" x14ac:dyDescent="0.3">
      <c r="A4" s="39" t="s">
        <v>21</v>
      </c>
      <c r="B4" s="37" t="s">
        <v>20</v>
      </c>
      <c r="C4" s="37"/>
      <c r="D4" s="37"/>
      <c r="E4" s="33"/>
    </row>
    <row r="5" spans="1:12" s="29" customFormat="1" ht="29.25" customHeight="1" x14ac:dyDescent="0.3">
      <c r="A5" s="40"/>
      <c r="B5" s="32" t="s">
        <v>19</v>
      </c>
      <c r="C5" s="32" t="s">
        <v>18</v>
      </c>
      <c r="D5" s="32" t="s">
        <v>17</v>
      </c>
      <c r="E5" s="31"/>
      <c r="F5" s="19"/>
      <c r="G5" s="19"/>
      <c r="L5" s="30"/>
    </row>
    <row r="6" spans="1:12" s="20" customFormat="1" ht="24.95" customHeight="1" x14ac:dyDescent="0.3">
      <c r="A6" s="28" t="s">
        <v>15</v>
      </c>
      <c r="B6" s="27">
        <v>1062145.8500000001</v>
      </c>
      <c r="C6" s="27">
        <v>588129.32999999996</v>
      </c>
      <c r="D6" s="27">
        <v>474016.52</v>
      </c>
      <c r="E6" s="24"/>
      <c r="F6" s="24"/>
      <c r="G6" s="24"/>
      <c r="H6" s="24"/>
      <c r="I6" s="23"/>
    </row>
    <row r="7" spans="1:12" s="20" customFormat="1" ht="20.25" customHeight="1" x14ac:dyDescent="0.3">
      <c r="A7" s="17" t="s">
        <v>14</v>
      </c>
      <c r="B7" s="23">
        <v>19546.41</v>
      </c>
      <c r="C7" s="23">
        <v>11307.27</v>
      </c>
      <c r="D7" s="23">
        <v>8239.14</v>
      </c>
      <c r="E7" s="21"/>
      <c r="F7" s="24"/>
      <c r="G7" s="24"/>
      <c r="H7" s="24"/>
      <c r="I7" s="23"/>
    </row>
    <row r="8" spans="1:12" s="20" customFormat="1" ht="20.25" customHeight="1" x14ac:dyDescent="0.3">
      <c r="A8" s="3" t="s">
        <v>13</v>
      </c>
      <c r="B8" s="23">
        <v>96207.38</v>
      </c>
      <c r="C8" s="23">
        <v>50807.63</v>
      </c>
      <c r="D8" s="23">
        <v>45399.75</v>
      </c>
      <c r="E8" s="21"/>
      <c r="F8" s="24"/>
      <c r="G8" s="24"/>
      <c r="H8" s="24"/>
      <c r="I8" s="23"/>
    </row>
    <row r="9" spans="1:12" s="20" customFormat="1" ht="20.25" customHeight="1" x14ac:dyDescent="0.3">
      <c r="A9" s="14" t="s">
        <v>12</v>
      </c>
      <c r="B9" s="23">
        <v>137852.63</v>
      </c>
      <c r="C9" s="23">
        <v>78815.92</v>
      </c>
      <c r="D9" s="23">
        <v>59036.7</v>
      </c>
      <c r="E9" s="21"/>
      <c r="F9" s="24"/>
      <c r="G9" s="24"/>
      <c r="H9" s="24"/>
      <c r="I9" s="23"/>
    </row>
    <row r="10" spans="1:12" s="20" customFormat="1" ht="20.25" customHeight="1" x14ac:dyDescent="0.3">
      <c r="A10" s="14" t="s">
        <v>11</v>
      </c>
      <c r="B10" s="23">
        <v>224713.09</v>
      </c>
      <c r="C10" s="23">
        <v>148201.69</v>
      </c>
      <c r="D10" s="23">
        <v>76511.399999999994</v>
      </c>
      <c r="E10" s="21"/>
      <c r="F10" s="24"/>
      <c r="G10" s="24"/>
      <c r="H10" s="24"/>
      <c r="I10" s="23"/>
      <c r="J10" s="3"/>
      <c r="K10" s="3"/>
    </row>
    <row r="11" spans="1:12" s="3" customFormat="1" ht="20.25" customHeight="1" x14ac:dyDescent="0.3">
      <c r="A11" s="3" t="s">
        <v>10</v>
      </c>
      <c r="B11" s="26">
        <f>SUM(B12:B14)</f>
        <v>280145.37</v>
      </c>
      <c r="C11" s="26">
        <f t="shared" ref="C11:D11" si="0">SUM(C12:C14)</f>
        <v>150120.70000000001</v>
      </c>
      <c r="D11" s="26">
        <f t="shared" si="0"/>
        <v>130024.67000000001</v>
      </c>
      <c r="E11" s="25"/>
      <c r="F11" s="24"/>
    </row>
    <row r="12" spans="1:12" s="3" customFormat="1" ht="20.25" customHeight="1" x14ac:dyDescent="0.3">
      <c r="A12" s="13" t="s">
        <v>9</v>
      </c>
      <c r="B12" s="23">
        <v>221672.8</v>
      </c>
      <c r="C12" s="23">
        <v>112504.34</v>
      </c>
      <c r="D12" s="23">
        <v>109168.46</v>
      </c>
      <c r="E12" s="15"/>
      <c r="F12" s="24"/>
      <c r="G12" s="24"/>
      <c r="H12" s="24"/>
      <c r="I12" s="23"/>
    </row>
    <row r="13" spans="1:12" s="3" customFormat="1" ht="20.25" customHeight="1" x14ac:dyDescent="0.3">
      <c r="A13" s="13" t="s">
        <v>8</v>
      </c>
      <c r="B13" s="23">
        <v>58472.57</v>
      </c>
      <c r="C13" s="23">
        <v>37616.36</v>
      </c>
      <c r="D13" s="23">
        <v>20856.21</v>
      </c>
      <c r="F13" s="24"/>
      <c r="G13" s="24"/>
      <c r="H13" s="24"/>
      <c r="I13" s="27"/>
    </row>
    <row r="14" spans="1:12" s="3" customFormat="1" ht="20.25" customHeight="1" x14ac:dyDescent="0.3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24"/>
      <c r="G14" s="24"/>
      <c r="H14" s="24"/>
      <c r="I14" s="26"/>
    </row>
    <row r="15" spans="1:12" s="3" customFormat="1" ht="20.25" customHeight="1" x14ac:dyDescent="0.3">
      <c r="A15" s="3" t="s">
        <v>6</v>
      </c>
      <c r="B15" s="26">
        <f>SUM(B16:B18)</f>
        <v>278090.76</v>
      </c>
      <c r="C15" s="26">
        <f t="shared" ref="C15:D15" si="1">SUM(C16:C18)</f>
        <v>132361.31</v>
      </c>
      <c r="D15" s="26">
        <f t="shared" si="1"/>
        <v>145729.44999999998</v>
      </c>
      <c r="E15" s="15"/>
      <c r="F15" s="24"/>
    </row>
    <row r="16" spans="1:12" s="20" customFormat="1" ht="20.25" customHeight="1" x14ac:dyDescent="0.3">
      <c r="A16" s="10" t="s">
        <v>5</v>
      </c>
      <c r="B16" s="23">
        <v>163312.06</v>
      </c>
      <c r="C16" s="23">
        <v>66863.039999999994</v>
      </c>
      <c r="D16" s="23">
        <v>96449.02</v>
      </c>
      <c r="E16" s="24"/>
      <c r="F16" s="24"/>
      <c r="G16" s="24"/>
      <c r="H16" s="24"/>
      <c r="I16" s="23"/>
    </row>
    <row r="17" spans="1:13" s="20" customFormat="1" ht="20.25" customHeight="1" x14ac:dyDescent="0.3">
      <c r="A17" s="10" t="s">
        <v>4</v>
      </c>
      <c r="B17" s="23">
        <v>98301.41</v>
      </c>
      <c r="C17" s="23">
        <v>62987.56</v>
      </c>
      <c r="D17" s="23">
        <v>35313.85</v>
      </c>
      <c r="E17" s="21"/>
      <c r="F17" s="24"/>
      <c r="G17" s="24"/>
      <c r="H17" s="24"/>
      <c r="I17" s="23"/>
    </row>
    <row r="18" spans="1:13" s="20" customFormat="1" ht="20.25" customHeight="1" x14ac:dyDescent="0.3">
      <c r="A18" s="10" t="s">
        <v>3</v>
      </c>
      <c r="B18" s="23">
        <v>16477.29</v>
      </c>
      <c r="C18" s="23">
        <v>2510.71</v>
      </c>
      <c r="D18" s="23">
        <v>13966.58</v>
      </c>
      <c r="E18" s="21"/>
      <c r="F18" s="24"/>
      <c r="G18" s="24"/>
      <c r="H18" s="24"/>
      <c r="I18" s="23"/>
    </row>
    <row r="19" spans="1:13" s="20" customFormat="1" ht="20.25" customHeight="1" x14ac:dyDescent="0.3">
      <c r="A19" s="10" t="s">
        <v>2</v>
      </c>
      <c r="B19" s="23">
        <v>803.91</v>
      </c>
      <c r="C19" s="23">
        <v>803.91</v>
      </c>
      <c r="D19" s="23" t="s">
        <v>1</v>
      </c>
      <c r="E19" s="21"/>
      <c r="F19" s="24"/>
      <c r="G19" s="24"/>
      <c r="H19" s="24"/>
      <c r="I19" s="27"/>
    </row>
    <row r="20" spans="1:13" s="20" customFormat="1" ht="20.25" customHeight="1" x14ac:dyDescent="0.3">
      <c r="A20" s="10" t="s">
        <v>0</v>
      </c>
      <c r="B20" s="23">
        <v>24786.3</v>
      </c>
      <c r="C20" s="23">
        <v>15710.88</v>
      </c>
      <c r="D20" s="23">
        <v>9075.42</v>
      </c>
      <c r="E20" s="21"/>
      <c r="F20" s="24"/>
      <c r="G20" s="24"/>
      <c r="H20" s="24"/>
      <c r="I20" s="23"/>
    </row>
    <row r="21" spans="1:13" s="20" customFormat="1" ht="4.5" customHeight="1" x14ac:dyDescent="0.3">
      <c r="A21" s="13"/>
      <c r="B21" s="22"/>
      <c r="C21" s="22"/>
      <c r="D21" s="22"/>
      <c r="E21" s="21"/>
      <c r="G21" s="24"/>
      <c r="H21" s="24"/>
      <c r="I21" s="23"/>
      <c r="J21" s="3"/>
      <c r="K21" s="3"/>
    </row>
    <row r="22" spans="1:13" s="3" customFormat="1" ht="24.75" customHeight="1" x14ac:dyDescent="0.3">
      <c r="B22" s="38" t="s">
        <v>16</v>
      </c>
      <c r="C22" s="38"/>
      <c r="D22" s="38"/>
      <c r="E22" s="15"/>
      <c r="F22" s="20"/>
      <c r="G22" s="24"/>
      <c r="H22" s="24"/>
      <c r="I22" s="23"/>
    </row>
    <row r="23" spans="1:13" s="3" customFormat="1" ht="24.95" customHeight="1" x14ac:dyDescent="0.3">
      <c r="A23" s="19" t="s">
        <v>15</v>
      </c>
      <c r="B23" s="18">
        <f>SUM(B24:B28,B32,B36:B37)</f>
        <v>100</v>
      </c>
      <c r="C23" s="18">
        <f t="shared" ref="C23:D23" si="2">SUM(C24:C28,C32,C36:C37)</f>
        <v>99.999996599387416</v>
      </c>
      <c r="D23" s="18">
        <f t="shared" si="2"/>
        <v>100.00000210963111</v>
      </c>
      <c r="E23" s="15"/>
      <c r="F23" s="20"/>
      <c r="G23" s="27"/>
      <c r="H23" s="23"/>
      <c r="I23" s="23"/>
    </row>
    <row r="24" spans="1:13" s="3" customFormat="1" ht="20.25" customHeight="1" x14ac:dyDescent="0.3">
      <c r="A24" s="17" t="s">
        <v>14</v>
      </c>
      <c r="B24" s="9">
        <f>B7*100/$B$6</f>
        <v>1.8402755139513089</v>
      </c>
      <c r="C24" s="9">
        <f>C7*100/$C$6</f>
        <v>1.9225822320406978</v>
      </c>
      <c r="D24" s="9">
        <f>D7*100/$D$6</f>
        <v>1.7381546111515269</v>
      </c>
      <c r="G24" s="27"/>
      <c r="H24" s="23"/>
      <c r="I24" s="23"/>
      <c r="J24" s="11"/>
      <c r="K24" s="11"/>
      <c r="L24" s="11"/>
      <c r="M24" s="11"/>
    </row>
    <row r="25" spans="1:13" s="3" customFormat="1" ht="20.25" customHeight="1" x14ac:dyDescent="0.3">
      <c r="A25" s="3" t="s">
        <v>13</v>
      </c>
      <c r="B25" s="9">
        <f t="shared" ref="B25:B37" si="3">B8*100/$B$6</f>
        <v>9.0578313703339326</v>
      </c>
      <c r="C25" s="9">
        <f t="shared" ref="C25:C37" si="4">C8*100/$C$6</f>
        <v>8.6388532943935985</v>
      </c>
      <c r="D25" s="9">
        <f t="shared" ref="D25:D37" si="5">D8*100/$D$6</f>
        <v>9.5776725249997607</v>
      </c>
      <c r="E25" s="15"/>
      <c r="F25" s="12"/>
      <c r="G25" s="27"/>
      <c r="H25" s="23"/>
    </row>
    <row r="26" spans="1:13" s="3" customFormat="1" ht="20.25" customHeight="1" x14ac:dyDescent="0.3">
      <c r="A26" s="14" t="s">
        <v>12</v>
      </c>
      <c r="B26" s="9">
        <f t="shared" si="3"/>
        <v>12.978691203284368</v>
      </c>
      <c r="C26" s="9">
        <f t="shared" si="4"/>
        <v>13.401120464439344</v>
      </c>
      <c r="D26" s="9">
        <f t="shared" si="5"/>
        <v>12.454565929474356</v>
      </c>
      <c r="F26" s="12"/>
      <c r="G26" s="27"/>
      <c r="H26" s="23"/>
    </row>
    <row r="27" spans="1:13" s="3" customFormat="1" ht="20.25" customHeight="1" x14ac:dyDescent="0.3">
      <c r="A27" s="14" t="s">
        <v>11</v>
      </c>
      <c r="B27" s="9">
        <f t="shared" si="3"/>
        <v>21.156519135295778</v>
      </c>
      <c r="C27" s="9">
        <f t="shared" si="4"/>
        <v>25.198826591423355</v>
      </c>
      <c r="D27" s="9">
        <f t="shared" si="5"/>
        <v>16.141083015418953</v>
      </c>
      <c r="F27" s="16"/>
    </row>
    <row r="28" spans="1:13" s="3" customFormat="1" ht="20.25" customHeight="1" x14ac:dyDescent="0.3">
      <c r="A28" s="3" t="s">
        <v>10</v>
      </c>
      <c r="B28" s="9">
        <f>SUM(B29:B31)</f>
        <v>26.375414449908174</v>
      </c>
      <c r="C28" s="9">
        <f t="shared" ref="C28:D28" si="6">SUM(C29:C31)</f>
        <v>25.525117069063704</v>
      </c>
      <c r="D28" s="9">
        <f t="shared" si="6"/>
        <v>27.430408965493434</v>
      </c>
      <c r="F28" s="12"/>
      <c r="I28" s="11"/>
    </row>
    <row r="29" spans="1:13" s="3" customFormat="1" ht="20.25" customHeight="1" x14ac:dyDescent="0.3">
      <c r="A29" s="13" t="s">
        <v>9</v>
      </c>
      <c r="B29" s="9">
        <f t="shared" si="3"/>
        <v>20.870278785159307</v>
      </c>
      <c r="C29" s="9">
        <f t="shared" si="4"/>
        <v>19.129183712024702</v>
      </c>
      <c r="D29" s="9">
        <f t="shared" si="5"/>
        <v>23.030518008106551</v>
      </c>
      <c r="F29" s="12"/>
      <c r="G29" s="12"/>
      <c r="H29" s="12"/>
      <c r="I29" s="12"/>
      <c r="J29" s="12"/>
      <c r="K29" s="12"/>
      <c r="L29" s="12"/>
    </row>
    <row r="30" spans="1:13" s="3" customFormat="1" ht="20.25" customHeight="1" x14ac:dyDescent="0.3">
      <c r="A30" s="13" t="s">
        <v>8</v>
      </c>
      <c r="B30" s="9">
        <f t="shared" si="3"/>
        <v>5.5051356647488658</v>
      </c>
      <c r="C30" s="9">
        <f t="shared" si="4"/>
        <v>6.395933357039004</v>
      </c>
      <c r="D30" s="9">
        <f t="shared" si="5"/>
        <v>4.3998909573868854</v>
      </c>
      <c r="F30" s="12"/>
      <c r="G30" s="11"/>
      <c r="H30" s="11"/>
    </row>
    <row r="31" spans="1:13" s="3" customFormat="1" ht="20.25" customHeight="1" x14ac:dyDescent="0.3">
      <c r="A31" s="10" t="s">
        <v>7</v>
      </c>
      <c r="B31" s="9" t="s">
        <v>1</v>
      </c>
      <c r="C31" s="9" t="s">
        <v>1</v>
      </c>
      <c r="D31" s="9" t="s">
        <v>1</v>
      </c>
      <c r="F31" s="12"/>
      <c r="G31" s="15"/>
      <c r="H31" s="11"/>
      <c r="I31" s="12"/>
    </row>
    <row r="32" spans="1:13" s="3" customFormat="1" ht="20.25" customHeight="1" x14ac:dyDescent="0.3">
      <c r="A32" s="3" t="s">
        <v>6</v>
      </c>
      <c r="B32" s="9">
        <f>SUM(B33:B35)</f>
        <v>26.181974914273777</v>
      </c>
      <c r="C32" s="9">
        <f t="shared" ref="C32:D32" si="7">SUM(C33:C35)</f>
        <v>22.505476814087814</v>
      </c>
      <c r="D32" s="9">
        <f t="shared" si="7"/>
        <v>30.743538220988583</v>
      </c>
      <c r="F32" s="12"/>
    </row>
    <row r="33" spans="1:9" s="3" customFormat="1" ht="20.25" customHeight="1" x14ac:dyDescent="0.3">
      <c r="A33" s="10" t="s">
        <v>5</v>
      </c>
      <c r="B33" s="9">
        <f t="shared" si="3"/>
        <v>15.375671806277827</v>
      </c>
      <c r="C33" s="9">
        <f t="shared" si="4"/>
        <v>11.368764757914725</v>
      </c>
      <c r="D33" s="9">
        <f t="shared" si="5"/>
        <v>20.347185368138646</v>
      </c>
      <c r="I33" s="12"/>
    </row>
    <row r="34" spans="1:9" s="3" customFormat="1" ht="20.25" customHeight="1" x14ac:dyDescent="0.3">
      <c r="A34" s="10" t="s">
        <v>4</v>
      </c>
      <c r="B34" s="9">
        <f t="shared" si="3"/>
        <v>9.2549822606754049</v>
      </c>
      <c r="C34" s="9">
        <f t="shared" si="4"/>
        <v>10.709814455266159</v>
      </c>
      <c r="D34" s="9">
        <f t="shared" si="5"/>
        <v>7.4499196779048962</v>
      </c>
      <c r="F34" s="12"/>
      <c r="G34" s="12"/>
      <c r="H34" s="12"/>
      <c r="I34" s="12"/>
    </row>
    <row r="35" spans="1:9" s="3" customFormat="1" ht="20.25" customHeight="1" x14ac:dyDescent="0.3">
      <c r="A35" s="10" t="s">
        <v>3</v>
      </c>
      <c r="B35" s="9">
        <f t="shared" si="3"/>
        <v>1.5513208473205444</v>
      </c>
      <c r="C35" s="9">
        <f t="shared" si="4"/>
        <v>0.4268976009069298</v>
      </c>
      <c r="D35" s="9">
        <f t="shared" si="5"/>
        <v>2.9464331749450419</v>
      </c>
      <c r="I35" s="12"/>
    </row>
    <row r="36" spans="1:9" s="3" customFormat="1" ht="20.25" customHeight="1" x14ac:dyDescent="0.3">
      <c r="A36" s="10" t="s">
        <v>2</v>
      </c>
      <c r="B36" s="9">
        <f t="shared" si="3"/>
        <v>7.5687345574997997E-2</v>
      </c>
      <c r="C36" s="9">
        <f t="shared" si="4"/>
        <v>0.13668932307796997</v>
      </c>
      <c r="D36" s="9" t="s">
        <v>1</v>
      </c>
      <c r="G36" s="11"/>
    </row>
    <row r="37" spans="1:9" s="3" customFormat="1" ht="20.25" customHeight="1" x14ac:dyDescent="0.3">
      <c r="A37" s="10" t="s">
        <v>0</v>
      </c>
      <c r="B37" s="9">
        <f t="shared" si="3"/>
        <v>2.3336060673776577</v>
      </c>
      <c r="C37" s="9">
        <f t="shared" si="4"/>
        <v>2.6713308108609377</v>
      </c>
      <c r="D37" s="9">
        <f t="shared" si="5"/>
        <v>1.9145788421044903</v>
      </c>
      <c r="F37" s="12"/>
    </row>
    <row r="38" spans="1:9" s="3" customFormat="1" ht="20.25" customHeight="1" x14ac:dyDescent="0.3">
      <c r="A38" s="8"/>
      <c r="B38" s="7"/>
      <c r="C38" s="6"/>
      <c r="D38" s="5"/>
      <c r="E38" s="4"/>
      <c r="G38" s="12"/>
      <c r="H38" s="12"/>
    </row>
    <row r="39" spans="1:9" ht="3" customHeight="1" x14ac:dyDescent="0.35">
      <c r="A39" s="3"/>
      <c r="F39" s="3"/>
      <c r="G39" s="3"/>
      <c r="H39" s="3"/>
      <c r="I39" s="3"/>
    </row>
    <row r="40" spans="1:9" ht="26.25" customHeight="1" x14ac:dyDescent="0.35">
      <c r="A40" s="3"/>
      <c r="F40" s="3"/>
      <c r="G40" s="3"/>
      <c r="H40" s="3"/>
      <c r="I40" s="11"/>
    </row>
    <row r="41" spans="1:9" ht="26.25" customHeight="1" x14ac:dyDescent="0.35">
      <c r="G41" s="3"/>
      <c r="H41" s="3"/>
      <c r="I41" s="3"/>
    </row>
    <row r="42" spans="1:9" ht="26.25" customHeight="1" x14ac:dyDescent="0.35">
      <c r="G42" s="11"/>
      <c r="H42" s="11"/>
      <c r="I42" s="3"/>
    </row>
    <row r="43" spans="1:9" ht="26.25" customHeight="1" x14ac:dyDescent="0.35">
      <c r="G43" s="3"/>
      <c r="H43" s="3"/>
    </row>
    <row r="44" spans="1:9" ht="26.25" customHeight="1" x14ac:dyDescent="0.35">
      <c r="G44" s="3"/>
      <c r="H44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2021-05-27T02:27:14Z</dcterms:modified>
</cp:coreProperties>
</file>