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2\"/>
    </mc:Choice>
  </mc:AlternateContent>
  <xr:revisionPtr revIDLastSave="0" documentId="13_ncr:1_{E3FC6FE7-FEC4-4749-97C7-78516503B40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7" sheetId="1" r:id="rId1"/>
  </sheets>
  <definedNames>
    <definedName name="_xlnm.Print_Area" localSheetId="0">ตารางที่7!$A$1:$E$38</definedName>
  </definedNames>
  <calcPr calcId="191029"/>
</workbook>
</file>

<file path=xl/calcChain.xml><?xml version="1.0" encoding="utf-8"?>
<calcChain xmlns="http://schemas.openxmlformats.org/spreadsheetml/2006/main">
  <c r="D15" i="1" l="1"/>
  <c r="D32" i="1" s="1"/>
  <c r="C15" i="1"/>
  <c r="C32" i="1" s="1"/>
  <c r="B15" i="1"/>
  <c r="B32" i="1" s="1"/>
  <c r="C11" i="1"/>
  <c r="C28" i="1" s="1"/>
  <c r="D11" i="1"/>
  <c r="D28" i="1" s="1"/>
  <c r="B11" i="1"/>
  <c r="B28" i="1" s="1"/>
  <c r="D37" i="1"/>
  <c r="C37" i="1"/>
  <c r="B37" i="1"/>
  <c r="D35" i="1"/>
  <c r="C35" i="1"/>
  <c r="B35" i="1"/>
  <c r="D34" i="1"/>
  <c r="C34" i="1"/>
  <c r="B34" i="1"/>
  <c r="D33" i="1"/>
  <c r="C33" i="1"/>
  <c r="B33" i="1"/>
  <c r="D30" i="1"/>
  <c r="C30" i="1"/>
  <c r="B30" i="1"/>
  <c r="D29" i="1"/>
  <c r="C29" i="1"/>
  <c r="B29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 l="1"/>
  <c r="C23" i="1"/>
  <c r="B23" i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<sst xmlns="http://schemas.openxmlformats.org/spreadsheetml/2006/main" count="49" uniqueCount="23">
  <si>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</si>
  <si>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</si>
  <si>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</si>
  <si>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</si>
  <si>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</si>
  <si>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</si>
  <si>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</si>
  <si>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</si>
  <si>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</si>
  <si>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</si>
  <si>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</si>
  <si>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</si>
  <si>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</si>
  <si>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</si>
  <si>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</si>
  <si>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</si>
  <si>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</si>
  <si>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</si>
  <si>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</si>
  <si>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</si>
  <si>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</si>
  <si>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</si>
  <si>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2/2564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</si>
</sst>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167" fontId="3" fillId="0" borderId="1" xfId="0" applyNumberFormat="1" applyFont="1" applyBorder="1" applyAlignment="1" applyProtection="1">
      <alignment horizontal="left" vertical="center"/>
    </xf>
    <xf numFmtId="166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66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66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zoomScaleNormal="100" workbookViewId="0">
      <selection activeCell="E34" sqref="E34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35">
      <c r="A1" s="35" t="s">
        <v>22</v>
      </c>
      <c r="B1" s="35"/>
      <c r="C1" s="35"/>
      <c r="D1" s="35"/>
      <c r="E1" s="35"/>
      <c r="F1" s="34"/>
      <c r="G1" s="34"/>
    </row>
    <row r="2" spans="1:12" s="2" customFormat="1" ht="15" customHeight="1" x14ac:dyDescent="0.35">
      <c r="B2" s="25"/>
      <c r="C2" s="25"/>
      <c r="D2" s="25"/>
      <c r="E2" s="34"/>
      <c r="F2" s="34"/>
      <c r="G2" s="34"/>
    </row>
    <row r="3" spans="1:12" ht="4.5" customHeight="1" x14ac:dyDescent="0.35">
      <c r="E3" s="33"/>
    </row>
    <row r="4" spans="1:12" s="28" customFormat="1" ht="24.95" customHeight="1" x14ac:dyDescent="0.3">
      <c r="A4" s="43" t="s">
        <v>21</v>
      </c>
      <c r="B4" s="41" t="s">
        <v>20</v>
      </c>
      <c r="C4" s="41"/>
      <c r="D4" s="41"/>
      <c r="E4" s="32"/>
    </row>
    <row r="5" spans="1:12" s="28" customFormat="1" ht="29.25" customHeight="1" x14ac:dyDescent="0.3">
      <c r="A5" s="44"/>
      <c r="B5" s="31" t="s">
        <v>19</v>
      </c>
      <c r="C5" s="31" t="s">
        <v>18</v>
      </c>
      <c r="D5" s="31" t="s">
        <v>17</v>
      </c>
      <c r="E5" s="30"/>
      <c r="F5" s="19"/>
      <c r="G5" s="19"/>
      <c r="L5" s="29"/>
    </row>
    <row r="6" spans="1:12" s="20" customFormat="1" ht="24.95" customHeight="1" x14ac:dyDescent="0.5">
      <c r="A6" s="27" t="s">
        <v>15</v>
      </c>
      <c r="B6" s="36">
        <v>1068479.17</v>
      </c>
      <c r="C6" s="37">
        <v>582460.89</v>
      </c>
      <c r="D6" s="37">
        <v>486018.28</v>
      </c>
      <c r="E6" s="23"/>
      <c r="F6" s="23"/>
      <c r="G6" s="23"/>
      <c r="H6" s="23"/>
    </row>
    <row r="7" spans="1:12" s="20" customFormat="1" ht="20.25" customHeight="1" x14ac:dyDescent="0.5">
      <c r="A7" s="17" t="s">
        <v>14</v>
      </c>
      <c r="B7" s="26">
        <v>13676.21</v>
      </c>
      <c r="C7" s="26">
        <v>9370.9</v>
      </c>
      <c r="D7" s="26">
        <v>4305.3</v>
      </c>
      <c r="E7" s="21"/>
      <c r="F7" s="23"/>
      <c r="G7" s="23"/>
      <c r="H7" s="23"/>
    </row>
    <row r="8" spans="1:12" s="20" customFormat="1" ht="20.25" customHeight="1" x14ac:dyDescent="0.3">
      <c r="A8" s="3" t="s">
        <v>13</v>
      </c>
      <c r="B8" s="26">
        <v>87713.48</v>
      </c>
      <c r="C8" s="26">
        <v>39535.230000000003</v>
      </c>
      <c r="D8" s="26">
        <v>48178.25</v>
      </c>
      <c r="E8" s="21"/>
      <c r="F8" s="23"/>
      <c r="G8" s="23"/>
      <c r="H8" s="23"/>
    </row>
    <row r="9" spans="1:12" s="20" customFormat="1" ht="20.25" customHeight="1" x14ac:dyDescent="0.5">
      <c r="A9" s="14" t="s">
        <v>12</v>
      </c>
      <c r="B9" s="26">
        <v>157955.4</v>
      </c>
      <c r="C9" s="26">
        <v>91463.99</v>
      </c>
      <c r="D9" s="26">
        <v>66491.41</v>
      </c>
      <c r="E9" s="21"/>
      <c r="F9" s="23"/>
      <c r="G9" s="23"/>
      <c r="H9" s="23"/>
    </row>
    <row r="10" spans="1:12" s="20" customFormat="1" ht="20.25" customHeight="1" x14ac:dyDescent="0.3">
      <c r="A10" s="14" t="s">
        <v>11</v>
      </c>
      <c r="B10" s="26">
        <v>218060.97</v>
      </c>
      <c r="C10" s="26">
        <v>142861.91</v>
      </c>
      <c r="D10" s="26">
        <v>75199.06</v>
      </c>
      <c r="E10" s="21"/>
      <c r="F10" s="23"/>
      <c r="G10" s="23"/>
      <c r="H10" s="23"/>
      <c r="J10" s="3"/>
      <c r="K10" s="3"/>
    </row>
    <row r="11" spans="1:12" s="3" customFormat="1" ht="20.25" customHeight="1" x14ac:dyDescent="0.3">
      <c r="A11" s="3" t="s">
        <v>10</v>
      </c>
      <c r="B11" s="25">
        <f>SUM(B12:B14)</f>
        <v>243318.44999999998</v>
      </c>
      <c r="C11" s="25">
        <f t="shared" ref="C11:D11" si="0">SUM(C12:C14)</f>
        <v>151329.5</v>
      </c>
      <c r="D11" s="25">
        <f t="shared" si="0"/>
        <v>91988.950000000012</v>
      </c>
      <c r="E11" s="24"/>
      <c r="F11" s="23"/>
    </row>
    <row r="12" spans="1:12" s="3" customFormat="1" ht="20.25" customHeight="1" x14ac:dyDescent="0.3">
      <c r="A12" s="13" t="s">
        <v>9</v>
      </c>
      <c r="B12" s="25">
        <v>184513.3</v>
      </c>
      <c r="C12" s="25">
        <v>113827.28</v>
      </c>
      <c r="D12" s="25">
        <v>70686.02</v>
      </c>
      <c r="E12" s="15"/>
      <c r="F12" s="23"/>
    </row>
    <row r="13" spans="1:12" s="3" customFormat="1" ht="20.25" customHeight="1" x14ac:dyDescent="0.3">
      <c r="A13" s="13" t="s">
        <v>8</v>
      </c>
      <c r="B13" s="25">
        <v>58805.15</v>
      </c>
      <c r="C13" s="25">
        <v>37502.22</v>
      </c>
      <c r="D13" s="25">
        <v>21302.93</v>
      </c>
      <c r="F13" s="23"/>
      <c r="G13" s="23"/>
      <c r="H13" s="23"/>
      <c r="I13" s="20"/>
    </row>
    <row r="14" spans="1:12" s="3" customFormat="1" ht="20.25" customHeight="1" x14ac:dyDescent="0.3">
      <c r="A14" s="10" t="s">
        <v>7</v>
      </c>
      <c r="B14" s="39" t="s">
        <v>1</v>
      </c>
      <c r="C14" s="39" t="s">
        <v>1</v>
      </c>
      <c r="D14" s="39" t="s">
        <v>1</v>
      </c>
      <c r="E14" s="15"/>
      <c r="F14" s="23"/>
      <c r="G14" s="23"/>
      <c r="H14" s="23"/>
    </row>
    <row r="15" spans="1:12" s="3" customFormat="1" ht="20.25" customHeight="1" x14ac:dyDescent="0.3">
      <c r="A15" s="3" t="s">
        <v>6</v>
      </c>
      <c r="B15" s="25">
        <f>SUM(B16:B18)</f>
        <v>316784.42</v>
      </c>
      <c r="C15" s="25">
        <f t="shared" ref="C15" si="1">SUM(C16:C18)</f>
        <v>130726.95</v>
      </c>
      <c r="D15" s="25">
        <f t="shared" ref="D15" si="2">SUM(D16:D18)</f>
        <v>186057.47</v>
      </c>
      <c r="E15" s="15"/>
      <c r="F15" s="23"/>
    </row>
    <row r="16" spans="1:12" s="20" customFormat="1" ht="20.25" customHeight="1" x14ac:dyDescent="0.3">
      <c r="A16" s="10" t="s">
        <v>5</v>
      </c>
      <c r="B16" s="24">
        <v>193407.08</v>
      </c>
      <c r="C16" s="25">
        <v>70826.539999999994</v>
      </c>
      <c r="D16" s="25">
        <v>122580.54</v>
      </c>
      <c r="E16" s="23"/>
      <c r="F16" s="23"/>
      <c r="G16" s="23"/>
      <c r="H16" s="23"/>
      <c r="I16" s="3"/>
    </row>
    <row r="17" spans="1:13" s="20" customFormat="1" ht="20.25" customHeight="1" x14ac:dyDescent="0.3">
      <c r="A17" s="10" t="s">
        <v>4</v>
      </c>
      <c r="B17" s="24">
        <v>102154.75</v>
      </c>
      <c r="C17" s="25">
        <v>57853.279999999999</v>
      </c>
      <c r="D17" s="25">
        <v>44301.47</v>
      </c>
      <c r="E17" s="21"/>
      <c r="F17" s="23"/>
      <c r="G17" s="3"/>
      <c r="H17" s="3"/>
      <c r="I17" s="3"/>
    </row>
    <row r="18" spans="1:13" s="20" customFormat="1" ht="20.25" customHeight="1" x14ac:dyDescent="0.3">
      <c r="A18" s="10" t="s">
        <v>3</v>
      </c>
      <c r="B18" s="38">
        <v>21222.59</v>
      </c>
      <c r="C18" s="26">
        <v>2047.13</v>
      </c>
      <c r="D18" s="26">
        <v>19175.46</v>
      </c>
      <c r="E18" s="21"/>
      <c r="F18" s="23"/>
      <c r="G18" s="23"/>
      <c r="H18" s="23"/>
      <c r="I18" s="3"/>
    </row>
    <row r="19" spans="1:13" s="20" customFormat="1" ht="20.25" customHeight="1" x14ac:dyDescent="0.3">
      <c r="A19" s="10" t="s">
        <v>2</v>
      </c>
      <c r="B19" s="40" t="s">
        <v>1</v>
      </c>
      <c r="C19" s="40" t="s">
        <v>1</v>
      </c>
      <c r="D19" s="40" t="s">
        <v>1</v>
      </c>
      <c r="E19" s="21"/>
      <c r="F19" s="23"/>
      <c r="G19" s="23"/>
      <c r="H19" s="23"/>
      <c r="I19" s="3"/>
    </row>
    <row r="20" spans="1:13" s="20" customFormat="1" ht="20.25" customHeight="1" x14ac:dyDescent="0.3">
      <c r="A20" s="10" t="s">
        <v>0</v>
      </c>
      <c r="B20" s="26">
        <v>30970.240000000002</v>
      </c>
      <c r="C20" s="26">
        <v>17172.419999999998</v>
      </c>
      <c r="D20" s="26">
        <v>13797.82</v>
      </c>
      <c r="E20" s="21"/>
      <c r="F20" s="23"/>
      <c r="G20" s="23"/>
      <c r="H20" s="23"/>
      <c r="I20" s="3"/>
    </row>
    <row r="21" spans="1:13" s="20" customFormat="1" ht="4.5" customHeight="1" x14ac:dyDescent="0.3">
      <c r="A21" s="13"/>
      <c r="B21" s="22"/>
      <c r="C21" s="22"/>
      <c r="D21" s="22"/>
      <c r="E21" s="21"/>
      <c r="G21" s="23"/>
      <c r="H21" s="23"/>
      <c r="I21" s="3"/>
      <c r="J21" s="3"/>
      <c r="K21" s="3"/>
    </row>
    <row r="22" spans="1:13" s="3" customFormat="1" ht="24.75" customHeight="1" x14ac:dyDescent="0.3">
      <c r="B22" s="42" t="s">
        <v>16</v>
      </c>
      <c r="C22" s="42"/>
      <c r="D22" s="42"/>
      <c r="E22" s="15"/>
      <c r="G22" s="23"/>
      <c r="H22" s="23"/>
      <c r="I22" s="20"/>
    </row>
    <row r="23" spans="1:13" s="3" customFormat="1" ht="24.95" customHeight="1" x14ac:dyDescent="0.3">
      <c r="A23" s="19" t="s">
        <v>15</v>
      </c>
      <c r="B23" s="18">
        <f>SUM(B24:B28,B32,B36:B37)</f>
        <v>100</v>
      </c>
      <c r="C23" s="18">
        <f>SUM(C24:C28,C32,C36:C37)</f>
        <v>100.00000171685348</v>
      </c>
      <c r="D23" s="18">
        <f>SUM(D24:D28,D32,D36:D37)</f>
        <v>99.999995884928452</v>
      </c>
      <c r="E23" s="15"/>
      <c r="F23" s="12"/>
    </row>
    <row r="24" spans="1:13" s="3" customFormat="1" ht="20.25" customHeight="1" x14ac:dyDescent="0.3">
      <c r="A24" s="17" t="s">
        <v>14</v>
      </c>
      <c r="B24" s="9">
        <f>B7*100/$B$6</f>
        <v>1.279969734927074</v>
      </c>
      <c r="C24" s="9">
        <f>C7*100/$C$6</f>
        <v>1.6088462179838374</v>
      </c>
      <c r="D24" s="9">
        <f>D7*100/$D$6</f>
        <v>0.88583087862456522</v>
      </c>
      <c r="F24" s="12"/>
      <c r="J24" s="11"/>
      <c r="K24" s="11"/>
      <c r="L24" s="11"/>
      <c r="M24" s="11"/>
    </row>
    <row r="25" spans="1:13" s="3" customFormat="1" ht="20.25" customHeight="1" x14ac:dyDescent="0.3">
      <c r="A25" s="3" t="s">
        <v>13</v>
      </c>
      <c r="B25" s="9">
        <f t="shared" ref="B25:B37" si="3">B8*100/$B$6</f>
        <v>8.2091895155990748</v>
      </c>
      <c r="C25" s="9">
        <f t="shared" ref="C25:C37" si="4">C8*100/$C$6</f>
        <v>6.7876196803531315</v>
      </c>
      <c r="D25" s="9">
        <f t="shared" ref="D25:D37" si="5">D8*100/$D$6</f>
        <v>9.912847311010605</v>
      </c>
      <c r="E25" s="15"/>
      <c r="F25" s="16"/>
      <c r="G25" s="12"/>
      <c r="H25" s="12"/>
    </row>
    <row r="26" spans="1:13" s="3" customFormat="1" ht="20.25" customHeight="1" x14ac:dyDescent="0.3">
      <c r="A26" s="14" t="s">
        <v>12</v>
      </c>
      <c r="B26" s="9">
        <f t="shared" si="3"/>
        <v>14.783198815190755</v>
      </c>
      <c r="C26" s="9">
        <f t="shared" si="4"/>
        <v>15.703026859022243</v>
      </c>
      <c r="D26" s="9">
        <f t="shared" si="5"/>
        <v>13.680845502354355</v>
      </c>
      <c r="F26" s="12"/>
      <c r="G26" s="11"/>
      <c r="H26" s="11"/>
      <c r="I26" s="11"/>
    </row>
    <row r="27" spans="1:13" s="3" customFormat="1" ht="20.25" customHeight="1" x14ac:dyDescent="0.3">
      <c r="A27" s="14" t="s">
        <v>11</v>
      </c>
      <c r="B27" s="9">
        <f t="shared" si="3"/>
        <v>20.408537304475484</v>
      </c>
      <c r="C27" s="9">
        <f t="shared" si="4"/>
        <v>24.527296588102249</v>
      </c>
      <c r="D27" s="9">
        <f t="shared" si="5"/>
        <v>15.47247564433173</v>
      </c>
      <c r="F27" s="12"/>
      <c r="G27" s="15"/>
      <c r="H27" s="11"/>
      <c r="I27" s="12"/>
    </row>
    <row r="28" spans="1:13" s="3" customFormat="1" ht="20.25" customHeight="1" x14ac:dyDescent="0.3">
      <c r="A28" s="3" t="s">
        <v>10</v>
      </c>
      <c r="B28" s="9">
        <f t="shared" si="3"/>
        <v>22.772409311451529</v>
      </c>
      <c r="C28" s="9">
        <f t="shared" si="4"/>
        <v>25.981057715308577</v>
      </c>
      <c r="D28" s="9">
        <f t="shared" si="5"/>
        <v>18.927055583176834</v>
      </c>
      <c r="F28" s="12"/>
    </row>
    <row r="29" spans="1:13" s="3" customFormat="1" ht="20.25" customHeight="1" x14ac:dyDescent="0.3">
      <c r="A29" s="13" t="s">
        <v>9</v>
      </c>
      <c r="B29" s="9">
        <f t="shared" si="3"/>
        <v>17.268778389006872</v>
      </c>
      <c r="C29" s="9">
        <f t="shared" si="4"/>
        <v>19.542476062212518</v>
      </c>
      <c r="D29" s="9">
        <f t="shared" si="5"/>
        <v>14.543901517449095</v>
      </c>
      <c r="F29" s="12"/>
      <c r="I29" s="12"/>
      <c r="J29" s="12"/>
      <c r="K29" s="12"/>
      <c r="L29" s="12"/>
    </row>
    <row r="30" spans="1:13" s="3" customFormat="1" ht="20.25" customHeight="1" x14ac:dyDescent="0.3">
      <c r="A30" s="13" t="s">
        <v>8</v>
      </c>
      <c r="B30" s="9">
        <f t="shared" si="3"/>
        <v>5.503630922444656</v>
      </c>
      <c r="C30" s="9">
        <f t="shared" si="4"/>
        <v>6.4385816530960556</v>
      </c>
      <c r="D30" s="9">
        <f t="shared" si="5"/>
        <v>4.3831540657277337</v>
      </c>
      <c r="F30" s="12"/>
      <c r="G30" s="12"/>
      <c r="H30" s="12"/>
    </row>
    <row r="31" spans="1:13" s="3" customFormat="1" ht="20.25" customHeight="1" x14ac:dyDescent="0.3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 x14ac:dyDescent="0.3">
      <c r="A32" s="3" t="s">
        <v>6</v>
      </c>
      <c r="B32" s="9">
        <f t="shared" si="3"/>
        <v>29.648160572002542</v>
      </c>
      <c r="C32" s="9">
        <f t="shared" si="4"/>
        <v>22.443901769954032</v>
      </c>
      <c r="D32" s="9">
        <f t="shared" si="5"/>
        <v>38.281990134198246</v>
      </c>
      <c r="F32" s="12"/>
      <c r="G32" s="11"/>
      <c r="I32" s="12"/>
    </row>
    <row r="33" spans="1:9" s="3" customFormat="1" ht="20.25" customHeight="1" x14ac:dyDescent="0.3">
      <c r="A33" s="10" t="s">
        <v>5</v>
      </c>
      <c r="B33" s="9">
        <f t="shared" si="3"/>
        <v>18.101155869982943</v>
      </c>
      <c r="C33" s="9">
        <f t="shared" si="4"/>
        <v>12.159879095058209</v>
      </c>
      <c r="D33" s="9">
        <f t="shared" si="5"/>
        <v>25.221384677136012</v>
      </c>
      <c r="I33" s="12"/>
    </row>
    <row r="34" spans="1:9" s="3" customFormat="1" ht="20.25" customHeight="1" x14ac:dyDescent="0.3">
      <c r="A34" s="10" t="s">
        <v>4</v>
      </c>
      <c r="B34" s="9">
        <f t="shared" si="3"/>
        <v>9.560761956641608</v>
      </c>
      <c r="C34" s="9">
        <f t="shared" si="4"/>
        <v>9.9325604505394338</v>
      </c>
      <c r="D34" s="9">
        <f t="shared" si="5"/>
        <v>9.1151859555570613</v>
      </c>
      <c r="G34" s="12"/>
      <c r="H34" s="12"/>
    </row>
    <row r="35" spans="1:9" s="3" customFormat="1" ht="20.25" customHeight="1" x14ac:dyDescent="0.3">
      <c r="A35" s="10" t="s">
        <v>3</v>
      </c>
      <c r="B35" s="9">
        <f t="shared" si="3"/>
        <v>1.9862427453779938</v>
      </c>
      <c r="C35" s="9">
        <f t="shared" si="4"/>
        <v>0.35146222435638552</v>
      </c>
      <c r="D35" s="9">
        <f t="shared" si="5"/>
        <v>3.9454195015051696</v>
      </c>
      <c r="F35" s="12"/>
    </row>
    <row r="36" spans="1:9" s="3" customFormat="1" ht="20.25" customHeight="1" x14ac:dyDescent="0.3">
      <c r="A36" s="10" t="s">
        <v>2</v>
      </c>
      <c r="B36" s="9" t="s">
        <v>1</v>
      </c>
      <c r="C36" s="9" t="s">
        <v>1</v>
      </c>
      <c r="D36" s="9" t="s">
        <v>1</v>
      </c>
    </row>
    <row r="37" spans="1:9" s="3" customFormat="1" ht="20.25" customHeight="1" x14ac:dyDescent="0.3">
      <c r="A37" s="10" t="s">
        <v>0</v>
      </c>
      <c r="B37" s="9">
        <f t="shared" si="3"/>
        <v>2.8985347463535485</v>
      </c>
      <c r="C37" s="9">
        <f t="shared" si="4"/>
        <v>2.9482528861294011</v>
      </c>
      <c r="D37" s="9">
        <f t="shared" si="5"/>
        <v>2.838950831232109</v>
      </c>
    </row>
    <row r="38" spans="1:9" s="3" customFormat="1" ht="3.75" customHeight="1" x14ac:dyDescent="0.3">
      <c r="A38" s="8"/>
      <c r="B38" s="7"/>
      <c r="C38" s="6"/>
      <c r="D38" s="5"/>
      <c r="E38" s="4"/>
      <c r="G38" s="11"/>
      <c r="H38" s="11"/>
      <c r="I38" s="11"/>
    </row>
    <row r="39" spans="1:9" ht="3.75" customHeight="1" x14ac:dyDescent="0.35">
      <c r="A39" s="3"/>
      <c r="G39" s="3"/>
      <c r="H39" s="3"/>
      <c r="I39" s="3"/>
    </row>
    <row r="40" spans="1:9" ht="26.25" customHeight="1" x14ac:dyDescent="0.35">
      <c r="A40" s="3"/>
      <c r="G40" s="3"/>
      <c r="H40" s="3"/>
      <c r="I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2014-10-17T09:28:03Z</dcterms:created>
  <dcterms:modified xsi:type="dcterms:W3CDTF">2021-09-01T04:27:43Z</dcterms:modified>
</cp:coreProperties>
</file>