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2\ตาราง\"/>
    </mc:Choice>
  </mc:AlternateContent>
  <xr:revisionPtr revIDLastSave="0" documentId="13_ncr:1_{17A9D3E1-AA5A-4A05-AD52-D48FBE3417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C23" i="1"/>
  <c r="D23" i="1"/>
  <c r="B11" i="1"/>
  <c r="D15" i="1"/>
  <c r="C15" i="1"/>
  <c r="B15" i="1"/>
  <c r="C11" i="1"/>
  <c r="D11" i="1"/>
  <c r="B19" i="1"/>
</calcChain>
</file>

<file path=xl/sharedStrings.xml><?xml version="1.0" encoding="utf-8"?>
<sst xmlns="http://schemas.openxmlformats.org/spreadsheetml/2006/main" count="46" uniqueCount="23">
  <si>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</si>
  <si>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</si>
  <si>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</si>
  <si>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</si>
  <si>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</si>
  <si>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</si>
  <si>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</si>
  <si>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</si>
  <si>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</si>
  <si>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</si>
  <si>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</si>
  <si>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</si>
  <si>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</si>
  <si>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</si>
  <si>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</si>
  <si>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</si>
  <si>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</si>
  <si>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</si>
  <si>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</si>
  <si>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</si>
  <si>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</si>
  <si>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</si>
  <si>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2/2565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</si>
</sst>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167" fontId="3" fillId="0" borderId="1" xfId="0" applyNumberFormat="1" applyFont="1" applyBorder="1" applyAlignment="1" applyProtection="1">
      <alignment horizontal="left" vertical="center"/>
    </xf>
    <xf numFmtId="166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66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66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zoomScale="85" zoomScaleNormal="85" workbookViewId="0">
      <selection activeCell="F5" sqref="F5:I22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6" width="9.7109375" style="1" bestFit="1" customWidth="1"/>
    <col min="7" max="7" width="9.28515625" style="1" customWidth="1"/>
    <col min="8" max="8" width="11.85546875" style="1" bestFit="1" customWidth="1"/>
    <col min="9" max="9" width="10.7109375" style="1" bestFit="1" customWidth="1"/>
    <col min="10" max="16384" width="9.140625" style="1"/>
  </cols>
  <sheetData>
    <row r="1" spans="1:20" s="2" customFormat="1" ht="30" customHeight="1" x14ac:dyDescent="0.35">
      <c r="A1" s="35" t="s">
        <v>22</v>
      </c>
      <c r="B1" s="35"/>
      <c r="C1" s="35"/>
      <c r="D1" s="35"/>
      <c r="E1" s="35"/>
      <c r="F1" s="34"/>
      <c r="G1" s="34"/>
    </row>
    <row r="2" spans="1:20" s="2" customFormat="1" ht="15" customHeight="1" x14ac:dyDescent="0.35">
      <c r="B2" s="25"/>
      <c r="C2" s="25"/>
      <c r="D2" s="25"/>
      <c r="E2" s="34"/>
      <c r="F2" s="34"/>
      <c r="G2" s="34"/>
    </row>
    <row r="3" spans="1:20" ht="4.5" customHeight="1" x14ac:dyDescent="0.35">
      <c r="E3" s="33"/>
    </row>
    <row r="4" spans="1:20" s="28" customFormat="1" ht="24.95" customHeight="1" x14ac:dyDescent="0.3">
      <c r="A4" s="44" t="s">
        <v>21</v>
      </c>
      <c r="B4" s="42" t="s">
        <v>20</v>
      </c>
      <c r="C4" s="42"/>
      <c r="D4" s="42"/>
      <c r="E4" s="32"/>
    </row>
    <row r="5" spans="1:20" s="28" customFormat="1" ht="29.25" customHeight="1" x14ac:dyDescent="0.3">
      <c r="A5" s="45"/>
      <c r="B5" s="31" t="s">
        <v>19</v>
      </c>
      <c r="C5" s="31" t="s">
        <v>18</v>
      </c>
      <c r="D5" s="31" t="s">
        <v>17</v>
      </c>
      <c r="E5" s="30"/>
      <c r="F5" s="19"/>
      <c r="G5" s="19"/>
    </row>
    <row r="6" spans="1:20" s="20" customFormat="1" ht="24.95" customHeight="1" x14ac:dyDescent="0.3">
      <c r="A6" s="27" t="s">
        <v>15</v>
      </c>
      <c r="B6" s="36">
        <v>1088597.75</v>
      </c>
      <c r="C6" s="37">
        <v>577509.35</v>
      </c>
      <c r="D6" s="37">
        <v>511088.4</v>
      </c>
      <c r="E6" s="23"/>
      <c r="F6" s="28"/>
      <c r="G6" s="23"/>
      <c r="H6" s="38"/>
    </row>
    <row r="7" spans="1:20" s="20" customFormat="1" ht="20.25" customHeight="1" x14ac:dyDescent="0.3">
      <c r="A7" s="17" t="s">
        <v>14</v>
      </c>
      <c r="B7" s="26">
        <v>14147.3</v>
      </c>
      <c r="C7" s="26">
        <v>7125.42</v>
      </c>
      <c r="D7" s="26">
        <v>7021.87</v>
      </c>
      <c r="E7" s="21"/>
      <c r="F7" s="28"/>
      <c r="G7" s="28"/>
      <c r="H7" s="28"/>
    </row>
    <row r="8" spans="1:20" s="20" customFormat="1" ht="20.25" customHeight="1" x14ac:dyDescent="0.3">
      <c r="A8" s="3" t="s">
        <v>13</v>
      </c>
      <c r="B8" s="26">
        <v>82574.52</v>
      </c>
      <c r="C8" s="26">
        <v>35564.949999999997</v>
      </c>
      <c r="D8" s="26">
        <v>47009.57</v>
      </c>
      <c r="E8" s="21"/>
      <c r="F8" s="28"/>
      <c r="G8" s="28"/>
      <c r="H8" s="28"/>
      <c r="I8" s="38"/>
      <c r="J8" s="40"/>
      <c r="K8" s="38"/>
      <c r="L8" s="38"/>
    </row>
    <row r="9" spans="1:20" s="20" customFormat="1" ht="20.25" customHeight="1" x14ac:dyDescent="0.3">
      <c r="A9" s="14" t="s">
        <v>12</v>
      </c>
      <c r="B9" s="26">
        <v>163573.57</v>
      </c>
      <c r="C9" s="26">
        <v>83123.33</v>
      </c>
      <c r="D9" s="26">
        <v>80450.240000000005</v>
      </c>
      <c r="E9" s="21"/>
      <c r="F9" s="28"/>
      <c r="G9" s="28"/>
      <c r="H9" s="28"/>
      <c r="I9" s="28"/>
      <c r="J9" s="28"/>
      <c r="K9" s="28"/>
      <c r="L9" s="29"/>
      <c r="M9" s="28"/>
      <c r="N9" s="28"/>
      <c r="O9" s="28"/>
      <c r="P9" s="28"/>
      <c r="Q9" s="28"/>
      <c r="R9" s="28"/>
      <c r="S9" s="28"/>
      <c r="T9" s="28"/>
    </row>
    <row r="10" spans="1:20" s="20" customFormat="1" ht="20.25" customHeight="1" x14ac:dyDescent="0.3">
      <c r="A10" s="14" t="s">
        <v>11</v>
      </c>
      <c r="B10" s="26">
        <v>233149.47</v>
      </c>
      <c r="C10" s="26">
        <v>140972.32</v>
      </c>
      <c r="D10" s="26">
        <v>92177.15</v>
      </c>
      <c r="E10" s="21"/>
      <c r="F10" s="28"/>
      <c r="G10" s="28"/>
      <c r="H10" s="28"/>
      <c r="I10" s="40"/>
      <c r="J10" s="40"/>
      <c r="K10" s="38"/>
      <c r="L10" s="38"/>
    </row>
    <row r="11" spans="1:20" s="3" customFormat="1" ht="20.25" customHeight="1" x14ac:dyDescent="0.3">
      <c r="A11" s="3" t="s">
        <v>10</v>
      </c>
      <c r="B11" s="26">
        <f>C11+D11</f>
        <v>211782.84999999998</v>
      </c>
      <c r="C11" s="25">
        <f>SUM(C12:C14)</f>
        <v>116913.19</v>
      </c>
      <c r="D11" s="25">
        <f>SUM(D12:D14)</f>
        <v>94869.659999999989</v>
      </c>
      <c r="E11" s="24"/>
      <c r="F11" s="28"/>
      <c r="G11" s="28"/>
      <c r="H11" s="28"/>
      <c r="I11" s="40"/>
      <c r="J11" s="40"/>
      <c r="K11" s="38"/>
      <c r="L11" s="38"/>
      <c r="M11" s="20"/>
      <c r="N11" s="20"/>
      <c r="O11" s="20"/>
      <c r="P11" s="20"/>
      <c r="Q11" s="20"/>
      <c r="R11" s="20"/>
      <c r="S11" s="20"/>
      <c r="T11" s="20"/>
    </row>
    <row r="12" spans="1:20" s="3" customFormat="1" ht="20.25" customHeight="1" x14ac:dyDescent="0.3">
      <c r="A12" s="13" t="s">
        <v>9</v>
      </c>
      <c r="B12" s="26">
        <v>184186.7</v>
      </c>
      <c r="C12" s="25">
        <v>100819.94</v>
      </c>
      <c r="D12" s="25">
        <v>83366.759999999995</v>
      </c>
      <c r="E12" s="15"/>
      <c r="F12" s="28"/>
      <c r="G12" s="28"/>
      <c r="H12" s="28"/>
      <c r="I12" s="38"/>
      <c r="J12" s="40"/>
      <c r="K12" s="38"/>
      <c r="L12" s="38"/>
    </row>
    <row r="13" spans="1:20" s="3" customFormat="1" ht="20.25" customHeight="1" x14ac:dyDescent="0.3">
      <c r="A13" s="13" t="s">
        <v>8</v>
      </c>
      <c r="B13" s="26">
        <v>27596.15</v>
      </c>
      <c r="C13" s="25">
        <v>16093.25</v>
      </c>
      <c r="D13" s="25">
        <v>11502.9</v>
      </c>
      <c r="F13" s="28"/>
      <c r="G13" s="28"/>
      <c r="H13" s="28"/>
      <c r="I13" s="40"/>
      <c r="J13" s="40"/>
      <c r="K13" s="38"/>
      <c r="L13" s="38"/>
    </row>
    <row r="14" spans="1:20" s="3" customFormat="1" ht="20.25" customHeight="1" x14ac:dyDescent="0.3">
      <c r="A14" s="10" t="s">
        <v>7</v>
      </c>
      <c r="B14" s="26" t="s">
        <v>1</v>
      </c>
      <c r="C14" s="38" t="s">
        <v>1</v>
      </c>
      <c r="D14" s="38" t="s">
        <v>1</v>
      </c>
      <c r="E14" s="15"/>
      <c r="F14" s="28"/>
      <c r="G14" s="28"/>
      <c r="H14" s="28"/>
      <c r="I14" s="38"/>
      <c r="J14" s="40"/>
      <c r="K14" s="38"/>
      <c r="L14" s="38"/>
    </row>
    <row r="15" spans="1:20" s="3" customFormat="1" ht="20.25" customHeight="1" x14ac:dyDescent="0.3">
      <c r="A15" s="3" t="s">
        <v>6</v>
      </c>
      <c r="B15" s="26">
        <f>C15+D15</f>
        <v>323853.82999999996</v>
      </c>
      <c r="C15" s="25">
        <f>SUM(C16:C18)</f>
        <v>159021.31</v>
      </c>
      <c r="D15" s="25">
        <f>SUM(D16:D18)</f>
        <v>164832.51999999999</v>
      </c>
      <c r="E15" s="15"/>
      <c r="F15" s="28"/>
      <c r="G15" s="28"/>
      <c r="H15" s="28"/>
      <c r="I15" s="38"/>
    </row>
    <row r="16" spans="1:20" s="20" customFormat="1" ht="20.25" customHeight="1" x14ac:dyDescent="0.3">
      <c r="A16" s="10" t="s">
        <v>5</v>
      </c>
      <c r="B16" s="26">
        <v>185742.21</v>
      </c>
      <c r="C16" s="25">
        <v>83856.149999999994</v>
      </c>
      <c r="D16" s="25">
        <v>101886.06</v>
      </c>
      <c r="E16" s="23"/>
      <c r="F16" s="28"/>
      <c r="G16" s="28"/>
      <c r="H16" s="28"/>
      <c r="J16" s="40"/>
      <c r="K16" s="38"/>
      <c r="L16" s="38"/>
    </row>
    <row r="17" spans="1:13" s="20" customFormat="1" ht="20.25" customHeight="1" x14ac:dyDescent="0.3">
      <c r="A17" s="10" t="s">
        <v>4</v>
      </c>
      <c r="B17" s="26">
        <v>122355.95</v>
      </c>
      <c r="C17" s="25">
        <v>71005.69</v>
      </c>
      <c r="D17" s="25">
        <v>51350.25</v>
      </c>
      <c r="E17" s="21"/>
      <c r="F17" s="28"/>
      <c r="G17" s="28"/>
      <c r="H17" s="28"/>
      <c r="J17" s="40"/>
      <c r="K17" s="38"/>
      <c r="L17" s="38"/>
    </row>
    <row r="18" spans="1:13" s="20" customFormat="1" ht="20.25" customHeight="1" x14ac:dyDescent="0.3">
      <c r="A18" s="10" t="s">
        <v>3</v>
      </c>
      <c r="B18" s="26">
        <v>15755.68</v>
      </c>
      <c r="C18" s="26">
        <v>4159.47</v>
      </c>
      <c r="D18" s="26">
        <v>11596.21</v>
      </c>
      <c r="E18" s="21"/>
      <c r="F18" s="28"/>
      <c r="G18" s="28"/>
      <c r="H18" s="28"/>
      <c r="J18" s="40"/>
      <c r="K18" s="38"/>
      <c r="L18" s="38"/>
    </row>
    <row r="19" spans="1:13" s="20" customFormat="1" ht="20.25" customHeight="1" x14ac:dyDescent="0.3">
      <c r="A19" s="10" t="s">
        <v>2</v>
      </c>
      <c r="B19" s="26">
        <f t="shared" ref="B8:B20" si="0">C19+D19</f>
        <v>0</v>
      </c>
      <c r="C19" s="39">
        <v>0</v>
      </c>
      <c r="D19" s="39">
        <v>0</v>
      </c>
      <c r="E19" s="21"/>
      <c r="F19" s="28"/>
      <c r="G19" s="28"/>
      <c r="H19" s="28"/>
      <c r="J19" s="40"/>
      <c r="K19" s="38"/>
      <c r="L19" s="38"/>
    </row>
    <row r="20" spans="1:13" s="20" customFormat="1" ht="20.25" customHeight="1" x14ac:dyDescent="0.3">
      <c r="A20" s="10" t="s">
        <v>0</v>
      </c>
      <c r="B20" s="26">
        <v>59516.2</v>
      </c>
      <c r="C20" s="26">
        <v>34788.82</v>
      </c>
      <c r="D20" s="26">
        <v>24727.39</v>
      </c>
      <c r="E20" s="21"/>
      <c r="F20" s="28"/>
      <c r="G20" s="28"/>
      <c r="H20" s="28"/>
      <c r="J20" s="40"/>
      <c r="K20" s="38"/>
      <c r="L20" s="38"/>
    </row>
    <row r="21" spans="1:13" s="20" customFormat="1" ht="4.5" customHeight="1" x14ac:dyDescent="0.3">
      <c r="A21" s="13"/>
      <c r="B21" s="22"/>
      <c r="C21" s="22"/>
      <c r="D21" s="22"/>
      <c r="E21" s="21"/>
      <c r="J21" s="3"/>
      <c r="K21" s="3"/>
    </row>
    <row r="22" spans="1:13" s="3" customFormat="1" ht="24.75" customHeight="1" x14ac:dyDescent="0.3">
      <c r="B22" s="43" t="s">
        <v>16</v>
      </c>
      <c r="C22" s="43"/>
      <c r="D22" s="43"/>
      <c r="E22" s="15"/>
      <c r="G22" s="20"/>
      <c r="H22" s="20"/>
      <c r="I22" s="20"/>
    </row>
    <row r="23" spans="1:13" s="3" customFormat="1" ht="24.95" customHeight="1" x14ac:dyDescent="0.3">
      <c r="A23" s="19" t="s">
        <v>15</v>
      </c>
      <c r="B23" s="18">
        <f>SUM(B24:B28,B32,B36:B37)</f>
        <v>99.999999081387074</v>
      </c>
      <c r="C23" s="18">
        <f t="shared" ref="C23:D23" si="1">SUM(C24:C28,C32,C36:C37)</f>
        <v>100.02179882455583</v>
      </c>
      <c r="D23" s="18">
        <f t="shared" si="1"/>
        <v>99.999999999999957</v>
      </c>
      <c r="E23" s="15"/>
      <c r="I23" s="41"/>
    </row>
    <row r="24" spans="1:13" s="3" customFormat="1" ht="20.25" customHeight="1" x14ac:dyDescent="0.3">
      <c r="A24" s="17" t="s">
        <v>14</v>
      </c>
      <c r="B24" s="9">
        <v>1.2995893111114734</v>
      </c>
      <c r="C24" s="9">
        <v>1.2</v>
      </c>
      <c r="D24" s="9">
        <v>1.3739051796127637</v>
      </c>
      <c r="F24" s="12"/>
      <c r="G24" s="11"/>
      <c r="H24" s="12"/>
      <c r="I24" s="41"/>
      <c r="J24" s="11"/>
      <c r="K24" s="11"/>
      <c r="L24" s="11"/>
      <c r="M24" s="11"/>
    </row>
    <row r="25" spans="1:13" s="3" customFormat="1" ht="20.25" customHeight="1" x14ac:dyDescent="0.3">
      <c r="A25" s="3" t="s">
        <v>13</v>
      </c>
      <c r="B25" s="9">
        <v>7.5854024133340348</v>
      </c>
      <c r="C25" s="9">
        <v>6.158333194085948</v>
      </c>
      <c r="D25" s="9">
        <v>9.1979332733828425</v>
      </c>
      <c r="E25" s="15"/>
      <c r="F25" s="16"/>
      <c r="G25" s="11"/>
      <c r="H25" s="12"/>
      <c r="I25" s="41"/>
    </row>
    <row r="26" spans="1:13" s="3" customFormat="1" ht="20.25" customHeight="1" x14ac:dyDescent="0.3">
      <c r="A26" s="14" t="s">
        <v>12</v>
      </c>
      <c r="B26" s="9">
        <v>15.026080110858212</v>
      </c>
      <c r="C26" s="9">
        <v>14.393417180172062</v>
      </c>
      <c r="D26" s="9">
        <v>15.740963794130332</v>
      </c>
      <c r="F26" s="12"/>
      <c r="G26" s="11"/>
      <c r="H26" s="12"/>
      <c r="I26" s="41"/>
    </row>
    <row r="27" spans="1:13" s="3" customFormat="1" ht="20.25" customHeight="1" x14ac:dyDescent="0.3">
      <c r="A27" s="14" t="s">
        <v>11</v>
      </c>
      <c r="B27" s="9">
        <v>21.41741244642477</v>
      </c>
      <c r="C27" s="9">
        <v>24.410396126054064</v>
      </c>
      <c r="D27" s="9">
        <v>18.035461184405673</v>
      </c>
      <c r="F27" s="12"/>
      <c r="G27" s="46"/>
      <c r="H27" s="12"/>
      <c r="I27" s="41"/>
    </row>
    <row r="28" spans="1:13" s="3" customFormat="1" ht="20.25" customHeight="1" x14ac:dyDescent="0.3">
      <c r="A28" s="3" t="s">
        <v>10</v>
      </c>
      <c r="B28" s="9">
        <v>19.454647044787698</v>
      </c>
      <c r="C28" s="9">
        <v>20.3</v>
      </c>
      <c r="D28" s="9">
        <v>18.562280028269079</v>
      </c>
      <c r="F28" s="12"/>
      <c r="G28" s="11"/>
      <c r="H28" s="12"/>
      <c r="I28" s="41"/>
    </row>
    <row r="29" spans="1:13" s="3" customFormat="1" ht="20.25" customHeight="1" x14ac:dyDescent="0.3">
      <c r="A29" s="13" t="s">
        <v>9</v>
      </c>
      <c r="B29" s="9">
        <v>16.919628944667579</v>
      </c>
      <c r="C29" s="9">
        <v>17.5</v>
      </c>
      <c r="D29" s="9">
        <v>16.311612629048124</v>
      </c>
      <c r="F29" s="41"/>
      <c r="G29" s="11"/>
      <c r="H29" s="12"/>
      <c r="I29" s="41"/>
      <c r="J29" s="12"/>
      <c r="K29" s="12"/>
      <c r="L29" s="12"/>
    </row>
    <row r="30" spans="1:13" s="3" customFormat="1" ht="20.25" customHeight="1" x14ac:dyDescent="0.3">
      <c r="A30" s="13" t="s">
        <v>8</v>
      </c>
      <c r="B30" s="9">
        <v>2.6</v>
      </c>
      <c r="C30" s="9">
        <v>2.7866648392792257</v>
      </c>
      <c r="D30" s="9">
        <v>2.2506673992209567</v>
      </c>
      <c r="F30" s="41"/>
      <c r="G30" s="11"/>
      <c r="H30" s="12"/>
      <c r="I30" s="41"/>
    </row>
    <row r="31" spans="1:13" s="3" customFormat="1" ht="20.25" customHeight="1" x14ac:dyDescent="0.3">
      <c r="A31" s="10" t="s">
        <v>7</v>
      </c>
      <c r="B31" s="9" t="s">
        <v>1</v>
      </c>
      <c r="C31" s="9" t="s">
        <v>1</v>
      </c>
      <c r="D31" s="9" t="s">
        <v>1</v>
      </c>
      <c r="F31" s="12"/>
      <c r="G31" s="12"/>
      <c r="H31" s="12"/>
      <c r="I31" s="41"/>
    </row>
    <row r="32" spans="1:13" s="3" customFormat="1" ht="20.25" customHeight="1" x14ac:dyDescent="0.3">
      <c r="A32" s="3" t="s">
        <v>6</v>
      </c>
      <c r="B32" s="9">
        <v>29.749632497403194</v>
      </c>
      <c r="C32" s="9">
        <v>27.535711759471948</v>
      </c>
      <c r="D32" s="9">
        <v>32.251273947911898</v>
      </c>
      <c r="F32" s="12"/>
      <c r="G32" s="12"/>
      <c r="H32" s="12"/>
      <c r="I32" s="41"/>
    </row>
    <row r="33" spans="1:9" s="3" customFormat="1" ht="20.25" customHeight="1" x14ac:dyDescent="0.3">
      <c r="A33" s="10" t="s">
        <v>5</v>
      </c>
      <c r="B33" s="9">
        <v>17.0625201090118</v>
      </c>
      <c r="C33" s="9">
        <v>14.52031036380623</v>
      </c>
      <c r="D33" s="9">
        <v>19.935114942933549</v>
      </c>
      <c r="F33" s="12"/>
      <c r="G33" s="12"/>
      <c r="H33" s="12"/>
      <c r="I33" s="41"/>
    </row>
    <row r="34" spans="1:9" s="3" customFormat="1" ht="20.25" customHeight="1" x14ac:dyDescent="0.3">
      <c r="A34" s="10" t="s">
        <v>4</v>
      </c>
      <c r="B34" s="9">
        <v>11.239776124835826</v>
      </c>
      <c r="C34" s="9">
        <v>12.295158511286441</v>
      </c>
      <c r="D34" s="9">
        <v>10.1</v>
      </c>
      <c r="F34" s="12"/>
      <c r="G34" s="12"/>
      <c r="H34" s="12"/>
      <c r="I34" s="41"/>
    </row>
    <row r="35" spans="1:9" s="3" customFormat="1" ht="20.25" customHeight="1" x14ac:dyDescent="0.3">
      <c r="A35" s="10" t="s">
        <v>3</v>
      </c>
      <c r="B35" s="9">
        <v>1.4473371821685284</v>
      </c>
      <c r="C35" s="9">
        <v>0.72024288437927453</v>
      </c>
      <c r="D35" s="9">
        <v>2.2689245148197452</v>
      </c>
      <c r="F35" s="12"/>
      <c r="G35" s="12"/>
      <c r="H35" s="12"/>
      <c r="I35" s="41"/>
    </row>
    <row r="36" spans="1:9" s="3" customFormat="1" ht="20.25" customHeight="1" x14ac:dyDescent="0.3">
      <c r="A36" s="10" t="s">
        <v>2</v>
      </c>
      <c r="B36" s="9" t="s">
        <v>1</v>
      </c>
      <c r="C36" s="9" t="s">
        <v>1</v>
      </c>
      <c r="D36" s="9" t="s">
        <v>1</v>
      </c>
      <c r="F36" s="12"/>
      <c r="G36" s="12"/>
      <c r="H36" s="12"/>
      <c r="I36" s="41"/>
    </row>
    <row r="37" spans="1:9" s="3" customFormat="1" ht="20.25" customHeight="1" x14ac:dyDescent="0.3">
      <c r="A37" s="10" t="s">
        <v>0</v>
      </c>
      <c r="B37" s="9">
        <v>5.4672352574676921</v>
      </c>
      <c r="C37" s="9">
        <v>6.0239405647718085</v>
      </c>
      <c r="D37" s="9">
        <v>4.8381825922873611</v>
      </c>
      <c r="F37" s="12"/>
      <c r="G37" s="12"/>
      <c r="H37" s="12"/>
      <c r="I37" s="41"/>
    </row>
    <row r="38" spans="1:9" s="3" customFormat="1" ht="3.75" customHeight="1" x14ac:dyDescent="0.3">
      <c r="A38" s="8"/>
      <c r="B38" s="7"/>
      <c r="C38" s="6"/>
      <c r="D38" s="5"/>
      <c r="E38" s="4"/>
      <c r="G38" s="11"/>
      <c r="H38" s="11"/>
      <c r="I38" s="11"/>
    </row>
    <row r="39" spans="1:9" ht="3.75" customHeight="1" x14ac:dyDescent="0.35">
      <c r="A39" s="3"/>
      <c r="G39" s="3"/>
      <c r="H39" s="3"/>
      <c r="I39" s="3"/>
    </row>
    <row r="40" spans="1:9" ht="26.25" customHeight="1" x14ac:dyDescent="0.35">
      <c r="A40" s="3"/>
      <c r="G40" s="3"/>
      <c r="H40" s="3"/>
      <c r="I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2014-10-17T09:28:03Z</dcterms:created>
  <dcterms:modified xsi:type="dcterms:W3CDTF">2022-08-25T02:49:11Z</dcterms:modified>
</cp:coreProperties>
</file>