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TSANA\สำนักงานสถิติจังหวัดสระแก้ว\อัพเดตข้อมูลสถิติระดับจังหวัด\โครงการสำรวจภาวะการทำงานของประชากร\ไตรมาส2_2565\"/>
    </mc:Choice>
  </mc:AlternateContent>
  <xr:revisionPtr revIDLastSave="0" documentId="13_ncr:1_{92E9AD9A-2189-446D-BDDD-DC6293D2809F}" xr6:coauthVersionLast="47" xr6:coauthVersionMax="47" xr10:uidLastSave="{00000000-0000-0000-0000-000000000000}"/>
  <bookViews>
    <workbookView xWindow="-120" yWindow="-120" windowWidth="29040" windowHeight="15720" xr2:uid="{8C8011C8-57A0-41EC-9F56-4C2C97B8AE07}"/>
  </bookViews>
  <sheets>
    <sheet name="ตารางที่7" sheetId="1" r:id="rId1"/>
  </sheets>
  <definedNames>
    <definedName name="_xlnm.Print_Area" localSheetId="0">ตารางที่7!$A$1:$D$36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1" l="1"/>
  <c r="C20" i="1"/>
  <c r="B20" i="1"/>
  <c r="B18" i="1"/>
  <c r="B17" i="1"/>
  <c r="B16" i="1"/>
  <c r="B15" i="1"/>
  <c r="D14" i="1"/>
  <c r="C14" i="1"/>
  <c r="B14" i="1" s="1"/>
  <c r="B13" i="1"/>
  <c r="B12" i="1"/>
  <c r="B11" i="1"/>
  <c r="D10" i="1"/>
  <c r="D5" i="1" s="1"/>
  <c r="C10" i="1"/>
  <c r="B10" i="1" s="1"/>
  <c r="B9" i="1"/>
  <c r="B8" i="1"/>
  <c r="B7" i="1"/>
  <c r="B6" i="1"/>
  <c r="C5" i="1" l="1"/>
  <c r="B5" i="1"/>
</calcChain>
</file>

<file path=xl/sharedStrings.xml><?xml version="1.0" encoding="utf-8"?>
<sst xmlns="http://schemas.openxmlformats.org/spreadsheetml/2006/main" count="40" uniqueCount="23">
  <si>
    <t>ตารางที่ 7 จำนวนและร้อยละของผู้มีงานทำ จำแนกตามระดับการศึกษาที่สำเร็จ และเพศ ไตรมาสที่ 2/2565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</si>
  <si>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</si>
  <si>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</si>
  <si>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</si>
  <si>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</si>
  <si>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</si>
  <si>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</si>
  <si>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</si>
  <si>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</si>
  <si>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</si>
  <si>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</si>
  <si>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</si>
  <si>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</si>
  <si>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</si>
  <si>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</si>
  <si>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</si>
  <si>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</si>
  <si>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</si>
  <si>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</si>
  <si>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</si>
  <si>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ไม่ทราบ</t>
  </si>
  <si>
    <t>ร้อยละ</t>
  </si>
  <si>
    <t>ที่มา : โครงการสำรวจภาวะการทำงานของประชากร ไตรมาส 2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</si>
</sst>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3" fontId="3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indent="1"/>
    </xf>
    <xf numFmtId="0" fontId="1" fillId="0" borderId="1" xfId="0" applyFont="1" applyBorder="1" applyAlignment="1">
      <alignment horizontal="right" vertical="center"/>
    </xf>
    <xf numFmtId="0" fontId="4" fillId="0" borderId="0" xfId="0" applyFont="1"/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165" fontId="3" fillId="0" borderId="0" xfId="0" applyNumberFormat="1" applyFont="1"/>
    <xf numFmtId="0" fontId="6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/>
    <xf numFmtId="3" fontId="6" fillId="0" borderId="0" xfId="0" applyNumberFormat="1" applyFont="1"/>
    <xf numFmtId="16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165" fontId="1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4" fontId="3" fillId="0" borderId="3" xfId="0" applyNumberFormat="1" applyFont="1" applyBorder="1" applyAlignment="1">
      <alignment horizontal="left" vertical="center"/>
    </xf>
    <xf numFmtId="165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287505CE-C782-4ADF-9EC8-D6A70B129F52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D4F14-FEC6-419C-8677-82E961FC130A}">
  <sheetPr>
    <tabColor rgb="FF00B0F0"/>
  </sheetPr>
  <dimension ref="A1:H36"/>
  <sheetViews>
    <sheetView tabSelected="1" topLeftCell="A16" zoomScale="90" zoomScaleNormal="90" workbookViewId="0">
      <selection activeCell="A36" sqref="A36"/>
    </sheetView>
  </sheetViews>
  <sheetFormatPr defaultRowHeight="26.25" customHeight="1" x14ac:dyDescent="0.35"/>
  <cols>
    <col min="1" max="1" width="32.140625" style="1" customWidth="1"/>
    <col min="2" max="2" width="19.42578125" style="30" customWidth="1"/>
    <col min="3" max="3" width="19.28515625" style="30" customWidth="1"/>
    <col min="4" max="4" width="19.85546875" style="30" customWidth="1"/>
    <col min="5" max="5" width="1.5703125" style="30" customWidth="1"/>
    <col min="6" max="6" width="1" style="30" customWidth="1"/>
    <col min="7" max="16384" width="9.140625" style="30"/>
  </cols>
  <sheetData>
    <row r="1" spans="1:8" s="1" customFormat="1" ht="30" customHeight="1" x14ac:dyDescent="0.35">
      <c r="A1" s="1" t="s">
        <v>0</v>
      </c>
      <c r="E1" s="2"/>
    </row>
    <row r="2" spans="1:8" s="1" customFormat="1" ht="6" customHeight="1" x14ac:dyDescent="0.35">
      <c r="B2" s="3"/>
      <c r="C2" s="3"/>
      <c r="D2" s="3"/>
      <c r="E2" s="4"/>
    </row>
    <row r="3" spans="1:8" s="8" customFormat="1" ht="27.95" customHeight="1" x14ac:dyDescent="0.3">
      <c r="A3" s="5" t="s">
        <v>1</v>
      </c>
      <c r="B3" s="6" t="s">
        <v>2</v>
      </c>
      <c r="C3" s="6" t="s">
        <v>3</v>
      </c>
      <c r="D3" s="7" t="s">
        <v>4</v>
      </c>
      <c r="E3" s="2"/>
    </row>
    <row r="4" spans="1:8" s="8" customFormat="1" ht="27.95" customHeight="1" x14ac:dyDescent="0.35">
      <c r="A4" s="9"/>
      <c r="B4" s="1"/>
      <c r="C4" s="10" t="s">
        <v>5</v>
      </c>
      <c r="D4" s="11"/>
      <c r="E4" s="12"/>
    </row>
    <row r="5" spans="1:8" s="17" customFormat="1" ht="24.95" customHeight="1" x14ac:dyDescent="0.35">
      <c r="A5" s="13" t="s">
        <v>6</v>
      </c>
      <c r="B5" s="14">
        <f>B6+B7+B8+B9+B10+B14+B18</f>
        <v>348415</v>
      </c>
      <c r="C5" s="14">
        <f t="shared" ref="C5" si="0">C6+C7+C8+C9+C10+C14+C18</f>
        <v>190096</v>
      </c>
      <c r="D5" s="15">
        <f>D6+D7+D8+D9+D10+D14</f>
        <v>158319</v>
      </c>
      <c r="E5" s="16"/>
      <c r="G5" s="18"/>
      <c r="H5" s="19"/>
    </row>
    <row r="6" spans="1:8" s="17" customFormat="1" ht="20.25" customHeight="1" x14ac:dyDescent="0.3">
      <c r="A6" s="20" t="s">
        <v>7</v>
      </c>
      <c r="B6" s="21">
        <f>C6+D6</f>
        <v>10788</v>
      </c>
      <c r="C6" s="21">
        <v>5727</v>
      </c>
      <c r="D6" s="21">
        <v>5061</v>
      </c>
      <c r="G6" s="18"/>
      <c r="H6" s="22"/>
    </row>
    <row r="7" spans="1:8" s="17" customFormat="1" ht="20.25" customHeight="1" x14ac:dyDescent="0.5">
      <c r="A7" s="23" t="s">
        <v>8</v>
      </c>
      <c r="B7" s="21">
        <f t="shared" ref="B7:B17" si="1">C7+D7</f>
        <v>47257</v>
      </c>
      <c r="C7" s="21">
        <v>21647</v>
      </c>
      <c r="D7" s="21">
        <v>25610</v>
      </c>
      <c r="G7" s="18"/>
      <c r="H7" s="24"/>
    </row>
    <row r="8" spans="1:8" s="17" customFormat="1" ht="20.25" customHeight="1" x14ac:dyDescent="0.5">
      <c r="A8" s="25" t="s">
        <v>9</v>
      </c>
      <c r="B8" s="21">
        <f t="shared" si="1"/>
        <v>85371</v>
      </c>
      <c r="C8" s="21">
        <v>52550</v>
      </c>
      <c r="D8" s="21">
        <v>32821</v>
      </c>
      <c r="G8" s="18"/>
      <c r="H8" s="24"/>
    </row>
    <row r="9" spans="1:8" s="17" customFormat="1" ht="20.25" customHeight="1" x14ac:dyDescent="0.5">
      <c r="A9" s="25" t="s">
        <v>10</v>
      </c>
      <c r="B9" s="21">
        <f t="shared" si="1"/>
        <v>68049</v>
      </c>
      <c r="C9" s="21">
        <v>42367</v>
      </c>
      <c r="D9" s="21">
        <v>25682</v>
      </c>
      <c r="G9" s="18"/>
      <c r="H9" s="24"/>
    </row>
    <row r="10" spans="1:8" s="26" customFormat="1" ht="20.25" customHeight="1" x14ac:dyDescent="0.3">
      <c r="A10" s="23" t="s">
        <v>11</v>
      </c>
      <c r="B10" s="21">
        <f t="shared" si="1"/>
        <v>64332</v>
      </c>
      <c r="C10" s="21">
        <f>C11+C12</f>
        <v>38908</v>
      </c>
      <c r="D10" s="21">
        <f t="shared" ref="D10" si="2">D11+D12+D13</f>
        <v>25424</v>
      </c>
      <c r="E10" s="3"/>
      <c r="G10" s="3"/>
      <c r="H10" s="24"/>
    </row>
    <row r="11" spans="1:8" s="26" customFormat="1" ht="20.25" customHeight="1" x14ac:dyDescent="0.35">
      <c r="A11" s="25" t="s">
        <v>12</v>
      </c>
      <c r="B11" s="21">
        <f t="shared" si="1"/>
        <v>54834</v>
      </c>
      <c r="C11" s="27">
        <v>32197</v>
      </c>
      <c r="D11" s="27">
        <v>22637</v>
      </c>
      <c r="G11" s="3"/>
      <c r="H11" s="24"/>
    </row>
    <row r="12" spans="1:8" s="26" customFormat="1" ht="20.25" customHeight="1" x14ac:dyDescent="0.35">
      <c r="A12" s="25" t="s">
        <v>13</v>
      </c>
      <c r="B12" s="21">
        <f t="shared" si="1"/>
        <v>9060</v>
      </c>
      <c r="C12" s="27">
        <v>6711</v>
      </c>
      <c r="D12" s="27">
        <v>2349</v>
      </c>
    </row>
    <row r="13" spans="1:8" s="26" customFormat="1" ht="20.25" customHeight="1" x14ac:dyDescent="0.35">
      <c r="A13" s="28" t="s">
        <v>14</v>
      </c>
      <c r="B13" s="21">
        <f>D13</f>
        <v>438</v>
      </c>
      <c r="C13" s="29" t="s">
        <v>15</v>
      </c>
      <c r="D13" s="30">
        <v>438</v>
      </c>
    </row>
    <row r="14" spans="1:8" s="26" customFormat="1" ht="20.25" customHeight="1" x14ac:dyDescent="0.35">
      <c r="A14" s="23" t="s">
        <v>16</v>
      </c>
      <c r="B14" s="21">
        <f t="shared" si="1"/>
        <v>72337</v>
      </c>
      <c r="C14" s="27">
        <f>C15+C16+C17</f>
        <v>28616</v>
      </c>
      <c r="D14" s="27">
        <f>D15+D16+D17</f>
        <v>43721</v>
      </c>
    </row>
    <row r="15" spans="1:8" s="17" customFormat="1" ht="20.25" customHeight="1" x14ac:dyDescent="0.5">
      <c r="A15" s="28" t="s">
        <v>17</v>
      </c>
      <c r="B15" s="21">
        <f t="shared" si="1"/>
        <v>39378</v>
      </c>
      <c r="C15" s="21">
        <v>14619</v>
      </c>
      <c r="D15" s="21">
        <v>24759</v>
      </c>
      <c r="E15" s="16"/>
    </row>
    <row r="16" spans="1:8" s="17" customFormat="1" ht="20.25" customHeight="1" x14ac:dyDescent="0.5">
      <c r="A16" s="28" t="s">
        <v>18</v>
      </c>
      <c r="B16" s="21">
        <f t="shared" si="1"/>
        <v>22018</v>
      </c>
      <c r="C16" s="21">
        <v>12354</v>
      </c>
      <c r="D16" s="21">
        <v>9664</v>
      </c>
    </row>
    <row r="17" spans="1:4" s="17" customFormat="1" ht="20.25" customHeight="1" x14ac:dyDescent="0.5">
      <c r="A17" s="28" t="s">
        <v>19</v>
      </c>
      <c r="B17" s="21">
        <f t="shared" si="1"/>
        <v>10941</v>
      </c>
      <c r="C17" s="21">
        <v>1643</v>
      </c>
      <c r="D17" s="21">
        <v>9298</v>
      </c>
    </row>
    <row r="18" spans="1:4" s="17" customFormat="1" ht="20.25" customHeight="1" x14ac:dyDescent="0.5">
      <c r="A18" s="28" t="s">
        <v>20</v>
      </c>
      <c r="B18" s="21">
        <f>C18</f>
        <v>281</v>
      </c>
      <c r="C18" s="23">
        <v>281</v>
      </c>
      <c r="D18" s="31" t="s">
        <v>15</v>
      </c>
    </row>
    <row r="19" spans="1:4" s="17" customFormat="1" ht="30" customHeight="1" x14ac:dyDescent="0.5">
      <c r="A19" s="23"/>
      <c r="B19" s="23"/>
      <c r="C19" s="32" t="s">
        <v>21</v>
      </c>
      <c r="D19" s="33"/>
    </row>
    <row r="20" spans="1:4" s="26" customFormat="1" ht="24.95" customHeight="1" x14ac:dyDescent="0.3">
      <c r="A20" s="13" t="s">
        <v>6</v>
      </c>
      <c r="B20" s="34">
        <f>B21+B22+B23+B24+B25+B29+B33</f>
        <v>99.999999999999986</v>
      </c>
      <c r="C20" s="34">
        <f t="shared" ref="C20" si="3">C21+C22+C23+C24+C25+C29+C33</f>
        <v>99.999999999999986</v>
      </c>
      <c r="D20" s="35">
        <f>D21+D22+D23+D24+D25+D29</f>
        <v>100</v>
      </c>
    </row>
    <row r="21" spans="1:4" s="26" customFormat="1" ht="20.25" customHeight="1" x14ac:dyDescent="0.3">
      <c r="A21" s="20" t="s">
        <v>7</v>
      </c>
      <c r="B21" s="36">
        <v>3.1</v>
      </c>
      <c r="C21" s="36">
        <v>3</v>
      </c>
      <c r="D21" s="37">
        <v>3.2</v>
      </c>
    </row>
    <row r="22" spans="1:4" s="26" customFormat="1" ht="20.25" customHeight="1" x14ac:dyDescent="0.3">
      <c r="A22" s="23" t="s">
        <v>8</v>
      </c>
      <c r="B22" s="36">
        <v>13.6</v>
      </c>
      <c r="C22" s="36">
        <v>11.4</v>
      </c>
      <c r="D22" s="37">
        <v>16.2</v>
      </c>
    </row>
    <row r="23" spans="1:4" s="26" customFormat="1" ht="20.25" customHeight="1" x14ac:dyDescent="0.3">
      <c r="A23" s="25" t="s">
        <v>9</v>
      </c>
      <c r="B23" s="36">
        <v>24.5</v>
      </c>
      <c r="C23" s="36">
        <v>27.6</v>
      </c>
      <c r="D23" s="37">
        <v>20.7</v>
      </c>
    </row>
    <row r="24" spans="1:4" s="26" customFormat="1" ht="20.25" customHeight="1" x14ac:dyDescent="0.3">
      <c r="A24" s="25" t="s">
        <v>10</v>
      </c>
      <c r="B24" s="36">
        <v>19.5</v>
      </c>
      <c r="C24" s="36">
        <v>22.3</v>
      </c>
      <c r="D24" s="37">
        <v>16.2</v>
      </c>
    </row>
    <row r="25" spans="1:4" s="26" customFormat="1" ht="20.25" customHeight="1" x14ac:dyDescent="0.3">
      <c r="A25" s="23" t="s">
        <v>11</v>
      </c>
      <c r="B25" s="36">
        <v>18.399999999999999</v>
      </c>
      <c r="C25" s="36">
        <v>20.399999999999999</v>
      </c>
      <c r="D25" s="37">
        <v>16.100000000000001</v>
      </c>
    </row>
    <row r="26" spans="1:4" s="26" customFormat="1" ht="20.25" customHeight="1" x14ac:dyDescent="0.3">
      <c r="A26" s="25" t="s">
        <v>12</v>
      </c>
      <c r="B26" s="36">
        <v>15.7</v>
      </c>
      <c r="C26" s="36">
        <v>16.899999999999999</v>
      </c>
      <c r="D26" s="37">
        <v>14.3</v>
      </c>
    </row>
    <row r="27" spans="1:4" s="26" customFormat="1" ht="20.25" customHeight="1" x14ac:dyDescent="0.3">
      <c r="A27" s="25" t="s">
        <v>13</v>
      </c>
      <c r="B27" s="36">
        <v>2.6</v>
      </c>
      <c r="C27" s="36">
        <v>3.5</v>
      </c>
      <c r="D27" s="37">
        <v>1.5</v>
      </c>
    </row>
    <row r="28" spans="1:4" s="26" customFormat="1" ht="20.25" customHeight="1" x14ac:dyDescent="0.3">
      <c r="A28" s="28" t="s">
        <v>14</v>
      </c>
      <c r="B28" s="36">
        <v>0.1</v>
      </c>
      <c r="C28" s="36" t="s">
        <v>15</v>
      </c>
      <c r="D28" s="37">
        <v>0.3</v>
      </c>
    </row>
    <row r="29" spans="1:4" s="26" customFormat="1" ht="20.25" customHeight="1" x14ac:dyDescent="0.3">
      <c r="A29" s="23" t="s">
        <v>16</v>
      </c>
      <c r="B29" s="36">
        <v>20.8</v>
      </c>
      <c r="C29" s="36">
        <v>15.1</v>
      </c>
      <c r="D29" s="37">
        <v>27.6</v>
      </c>
    </row>
    <row r="30" spans="1:4" s="26" customFormat="1" ht="20.25" customHeight="1" x14ac:dyDescent="0.3">
      <c r="A30" s="28" t="s">
        <v>17</v>
      </c>
      <c r="B30" s="36">
        <v>11.3</v>
      </c>
      <c r="C30" s="36">
        <v>7.7</v>
      </c>
      <c r="D30" s="37">
        <v>15.6</v>
      </c>
    </row>
    <row r="31" spans="1:4" s="26" customFormat="1" ht="20.25" customHeight="1" x14ac:dyDescent="0.3">
      <c r="A31" s="28" t="s">
        <v>18</v>
      </c>
      <c r="B31" s="36">
        <v>6.3</v>
      </c>
      <c r="C31" s="36">
        <v>6.5</v>
      </c>
      <c r="D31" s="37">
        <v>6.1</v>
      </c>
    </row>
    <row r="32" spans="1:4" s="26" customFormat="1" ht="20.25" customHeight="1" x14ac:dyDescent="0.3">
      <c r="A32" s="28" t="s">
        <v>19</v>
      </c>
      <c r="B32" s="36">
        <v>3.1</v>
      </c>
      <c r="C32" s="36">
        <v>0.9</v>
      </c>
      <c r="D32" s="37">
        <v>5.9</v>
      </c>
    </row>
    <row r="33" spans="1:4" s="26" customFormat="1" ht="20.25" customHeight="1" x14ac:dyDescent="0.3">
      <c r="A33" s="28" t="s">
        <v>20</v>
      </c>
      <c r="B33" s="36">
        <v>0.1</v>
      </c>
      <c r="C33" s="36">
        <v>0.2</v>
      </c>
      <c r="D33" s="36" t="s">
        <v>15</v>
      </c>
    </row>
    <row r="34" spans="1:4" s="26" customFormat="1" ht="6" customHeight="1" x14ac:dyDescent="0.3">
      <c r="A34" s="38"/>
      <c r="B34" s="39"/>
      <c r="C34" s="39"/>
      <c r="D34" s="39"/>
    </row>
    <row r="35" spans="1:4" ht="3" customHeight="1" x14ac:dyDescent="0.35">
      <c r="A35" s="26"/>
    </row>
    <row r="36" spans="1:4" s="40" customFormat="1" ht="18.75" customHeight="1" x14ac:dyDescent="0.5">
      <c r="A36" s="41" t="s">
        <v>22</v>
      </c>
    </row>
  </sheetData>
  <pageMargins left="0.98425196850393704" right="0.6692913385826772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2022-09-30T09:03:37Z</cp:lastPrinted>
  <dcterms:created xsi:type="dcterms:W3CDTF">2022-09-30T09:00:30Z</dcterms:created>
  <dcterms:modified xsi:type="dcterms:W3CDTF">2022-09-30T09:13:21Z</dcterms:modified>
</cp:coreProperties>
</file>