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<sst xmlns="http://schemas.openxmlformats.org/spreadsheetml/2006/main" count="55" uniqueCount="32">
  <si>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</si>
  <si>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</si>
  <si>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</si>
  <si>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</si>
  <si>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</si>
  <si>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</si>
  <si>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</si>
  <si>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</si>
  <si>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</si>
  <si>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</si>
  <si>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</si>
  <si>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</si>
  <si>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</si>
  <si>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</si>
  <si>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</si>
  <si>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</si>
  <si>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</si>
  <si>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</si>
  <si>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</si>
  <si>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</si>
  <si>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</si>
  <si>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</si>
  <si>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</si>
  <si>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</si>
  <si>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</si>
  <si>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</si>
  <si>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</si>
  <si>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</si>
  <si>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</si>
  <si>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</si>
  <si>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เดือนกุมภาพันธ์ (มกราคม - มีนาคม)  2556</t>
  </si>
  <si>
    <t>ที่มา: สรุปผลการสำรวจภาวะการทำงานของประชากร  จังหวัดจันทบุรี เดือนกุมภาพันธ์ (มกราคม - มีนาคม)  2556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</si>
</sst>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9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3.5"/>
      <name val="Cordia New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2" fillId="16" borderId="1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17" borderId="2" applyNumberFormat="0" applyAlignment="0" applyProtection="0"/>
    <xf numFmtId="0" fontId="20" fillId="0" borderId="3" applyNumberFormat="0" applyFill="0" applyAlignment="0" applyProtection="0"/>
    <xf numFmtId="0" fontId="15" fillId="4" borderId="0" applyNumberFormat="0" applyBorder="0" applyAlignment="0" applyProtection="0"/>
    <xf numFmtId="0" fontId="19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1" xfId="0" applyFont="1" applyBorder="1" applyAlignment="1">
      <alignment vertical="center"/>
    </xf>
    <xf numFmtId="214" fontId="0" fillId="0" borderId="11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Fill="1" applyBorder="1" applyAlignment="1">
      <alignment horizontal="right"/>
    </xf>
    <xf numFmtId="215" fontId="0" fillId="0" borderId="0" xfId="40" applyNumberFormat="1" applyFont="1" applyFill="1" applyBorder="1" applyAlignment="1">
      <alignment horizontal="right"/>
    </xf>
    <xf numFmtId="215" fontId="0" fillId="0" borderId="0" xfId="4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214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762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48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48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48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762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105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391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105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" customWidth="1"/>
    <col min="2" max="4" width="19.8515625" style="25" customWidth="1"/>
    <col min="5" max="16384" width="9.140625" style="1" customWidth="1"/>
  </cols>
  <sheetData>
    <row r="1" spans="1:4" s="2" customFormat="1" ht="30" customHeight="1">
      <c r="A1" s="24" t="s">
        <v>30</v>
      </c>
      <c r="B1" s="25"/>
      <c r="C1" s="25"/>
      <c r="D1" s="25"/>
    </row>
    <row r="2" spans="1:4" s="2" customFormat="1" ht="18" customHeight="1">
      <c r="A2" s="3" t="s">
        <v>0</v>
      </c>
      <c r="B2" s="4" t="s">
        <v>1</v>
      </c>
      <c r="C2" s="4" t="s">
        <v>2</v>
      </c>
      <c r="D2" s="4" t="s">
        <v>3</v>
      </c>
    </row>
    <row r="3" spans="1:4" s="2" customFormat="1" ht="24" customHeight="1">
      <c r="A3" s="5"/>
      <c r="B3" s="32" t="s">
        <v>4</v>
      </c>
      <c r="C3" s="32"/>
      <c r="D3" s="32"/>
    </row>
    <row r="4" spans="1:5" s="9" customFormat="1" ht="24.75" customHeight="1">
      <c r="A4" s="6" t="s">
        <v>5</v>
      </c>
      <c r="B4" s="7">
        <v>336849.29</v>
      </c>
      <c r="C4" s="7">
        <v>179047.1</v>
      </c>
      <c r="D4" s="7">
        <v>157802.19</v>
      </c>
      <c r="E4" s="8"/>
    </row>
    <row r="5" spans="1:5" s="11" customFormat="1" ht="17.25" customHeight="1">
      <c r="A5" s="10" t="s">
        <v>10</v>
      </c>
      <c r="B5" s="26">
        <v>156658.94</v>
      </c>
      <c r="C5" s="26">
        <v>90970.79</v>
      </c>
      <c r="D5" s="26">
        <v>65688.15</v>
      </c>
      <c r="E5" s="8"/>
    </row>
    <row r="6" spans="1:5" s="11" customFormat="1" ht="17.25" customHeight="1">
      <c r="A6" s="10" t="s">
        <v>11</v>
      </c>
      <c r="B6" s="26">
        <v>202.11</v>
      </c>
      <c r="C6" s="26">
        <v>202.11</v>
      </c>
      <c r="D6" s="26">
        <v>0</v>
      </c>
      <c r="E6" s="8"/>
    </row>
    <row r="7" spans="1:5" s="11" customFormat="1" ht="17.25" customHeight="1">
      <c r="A7" s="12" t="s">
        <v>12</v>
      </c>
      <c r="B7" s="26">
        <v>31583.43</v>
      </c>
      <c r="C7" s="26">
        <v>15886.98</v>
      </c>
      <c r="D7" s="26">
        <v>15696.45</v>
      </c>
      <c r="E7" s="8"/>
    </row>
    <row r="8" spans="1:5" s="11" customFormat="1" ht="17.25" customHeight="1">
      <c r="A8" s="12" t="s">
        <v>13</v>
      </c>
      <c r="B8" s="26">
        <v>1397.06</v>
      </c>
      <c r="C8" s="26">
        <v>1397.06</v>
      </c>
      <c r="D8" s="26">
        <v>0</v>
      </c>
      <c r="E8" s="8"/>
    </row>
    <row r="9" spans="1:5" s="11" customFormat="1" ht="17.25" customHeight="1">
      <c r="A9" s="10" t="s">
        <v>14</v>
      </c>
      <c r="B9" s="26">
        <v>469.94</v>
      </c>
      <c r="C9" s="26">
        <v>469.94</v>
      </c>
      <c r="D9" s="26">
        <v>0</v>
      </c>
      <c r="E9" s="8"/>
    </row>
    <row r="10" spans="1:5" ht="17.25" customHeight="1">
      <c r="A10" s="10" t="s">
        <v>6</v>
      </c>
      <c r="B10" s="26">
        <v>7980.62</v>
      </c>
      <c r="C10" s="26">
        <v>7820.39</v>
      </c>
      <c r="D10" s="26">
        <v>160.22</v>
      </c>
      <c r="E10" s="8"/>
    </row>
    <row r="11" spans="1:5" ht="17.25" customHeight="1">
      <c r="A11" s="13" t="s">
        <v>29</v>
      </c>
      <c r="B11" s="26">
        <v>65189.49</v>
      </c>
      <c r="C11" s="26">
        <v>35745.09</v>
      </c>
      <c r="D11" s="26">
        <v>29444.39</v>
      </c>
      <c r="E11" s="8"/>
    </row>
    <row r="12" spans="1:5" s="15" customFormat="1" ht="17.25" customHeight="1">
      <c r="A12" s="14" t="s">
        <v>16</v>
      </c>
      <c r="B12" s="26">
        <v>1858.45</v>
      </c>
      <c r="C12" s="26">
        <v>1858.45</v>
      </c>
      <c r="D12" s="26">
        <v>0</v>
      </c>
      <c r="E12" s="8"/>
    </row>
    <row r="13" spans="1:5" ht="17.25" customHeight="1">
      <c r="A13" s="16" t="s">
        <v>15</v>
      </c>
      <c r="B13" s="26">
        <v>20713.62</v>
      </c>
      <c r="C13" s="26">
        <v>7250.25</v>
      </c>
      <c r="D13" s="26">
        <v>13463.37</v>
      </c>
      <c r="E13" s="8"/>
    </row>
    <row r="14" spans="1:5" ht="17.25" customHeight="1">
      <c r="A14" s="16" t="s">
        <v>17</v>
      </c>
      <c r="B14" s="27">
        <v>1758.9</v>
      </c>
      <c r="C14" s="28">
        <v>702.32</v>
      </c>
      <c r="D14" s="27">
        <v>1056.58</v>
      </c>
      <c r="E14" s="8"/>
    </row>
    <row r="15" spans="1:5" ht="17.25" customHeight="1">
      <c r="A15" s="16" t="s">
        <v>7</v>
      </c>
      <c r="B15" s="26">
        <v>2347.59</v>
      </c>
      <c r="C15" s="26">
        <v>1504.03</v>
      </c>
      <c r="D15" s="29">
        <v>843.57</v>
      </c>
      <c r="E15" s="8"/>
    </row>
    <row r="16" spans="1:5" ht="17.25" customHeight="1">
      <c r="A16" s="17" t="s">
        <v>18</v>
      </c>
      <c r="B16" s="26">
        <v>630.5</v>
      </c>
      <c r="C16" s="26">
        <v>443.92</v>
      </c>
      <c r="D16" s="26">
        <v>186.58</v>
      </c>
      <c r="E16" s="8"/>
    </row>
    <row r="17" spans="1:5" ht="17.25" customHeight="1">
      <c r="A17" s="11" t="s">
        <v>19</v>
      </c>
      <c r="B17" s="26">
        <v>339.08</v>
      </c>
      <c r="C17" s="26">
        <v>0</v>
      </c>
      <c r="D17" s="26">
        <v>339.08</v>
      </c>
      <c r="E17" s="8"/>
    </row>
    <row r="18" spans="1:5" ht="17.25" customHeight="1">
      <c r="A18" s="11" t="s">
        <v>20</v>
      </c>
      <c r="B18" s="26">
        <v>1817.47</v>
      </c>
      <c r="C18" s="29">
        <v>535.16</v>
      </c>
      <c r="D18" s="26">
        <v>1282.31</v>
      </c>
      <c r="E18" s="8"/>
    </row>
    <row r="19" spans="1:5" ht="17.25" customHeight="1">
      <c r="A19" s="11" t="s">
        <v>21</v>
      </c>
      <c r="B19" s="26">
        <v>15018.24</v>
      </c>
      <c r="C19" s="26">
        <v>7547.49</v>
      </c>
      <c r="D19" s="26">
        <v>7470.75</v>
      </c>
      <c r="E19" s="8"/>
    </row>
    <row r="20" spans="1:5" ht="17.25" customHeight="1">
      <c r="A20" s="11" t="s">
        <v>22</v>
      </c>
      <c r="B20" s="26">
        <v>9649.26</v>
      </c>
      <c r="C20" s="26">
        <v>2630.59</v>
      </c>
      <c r="D20" s="29">
        <v>7018.67</v>
      </c>
      <c r="E20" s="8"/>
    </row>
    <row r="21" spans="1:5" ht="17.25" customHeight="1">
      <c r="A21" s="11" t="s">
        <v>23</v>
      </c>
      <c r="B21" s="30">
        <v>7603.79</v>
      </c>
      <c r="C21" s="30">
        <v>1122.27</v>
      </c>
      <c r="D21" s="30">
        <v>6481.52</v>
      </c>
      <c r="E21" s="8"/>
    </row>
    <row r="22" spans="1:5" ht="17.25" customHeight="1">
      <c r="A22" s="11" t="s">
        <v>24</v>
      </c>
      <c r="B22" s="30">
        <v>4044</v>
      </c>
      <c r="C22" s="30">
        <v>1948.34</v>
      </c>
      <c r="D22" s="30">
        <v>2095.67</v>
      </c>
      <c r="E22" s="8"/>
    </row>
    <row r="23" spans="1:5" ht="17.25" customHeight="1">
      <c r="A23" s="11" t="s">
        <v>25</v>
      </c>
      <c r="B23" s="30">
        <v>6128.16</v>
      </c>
      <c r="C23" s="30">
        <v>1011.92</v>
      </c>
      <c r="D23" s="30">
        <v>5116.24</v>
      </c>
      <c r="E23" s="8"/>
    </row>
    <row r="24" spans="1:5" ht="17.25" customHeight="1">
      <c r="A24" s="11" t="s">
        <v>26</v>
      </c>
      <c r="B24" s="30">
        <v>1458.63</v>
      </c>
      <c r="C24" s="30">
        <v>0</v>
      </c>
      <c r="D24" s="30">
        <v>1458.63</v>
      </c>
      <c r="E24" s="8"/>
    </row>
    <row r="25" spans="1:5" ht="17.25" customHeight="1">
      <c r="A25" s="11" t="s">
        <v>27</v>
      </c>
      <c r="B25" s="30">
        <v>0</v>
      </c>
      <c r="C25" s="30">
        <v>0</v>
      </c>
      <c r="D25" s="30">
        <v>0</v>
      </c>
      <c r="E25" s="8"/>
    </row>
    <row r="26" spans="1:4" ht="17.25" customHeight="1">
      <c r="A26" s="16" t="s">
        <v>28</v>
      </c>
      <c r="B26" s="30">
        <v>0</v>
      </c>
      <c r="C26" s="30">
        <v>0</v>
      </c>
      <c r="D26" s="30">
        <v>0</v>
      </c>
    </row>
    <row r="27" spans="1:4" ht="23.25" customHeight="1">
      <c r="A27" s="18"/>
      <c r="B27" s="33" t="s">
        <v>8</v>
      </c>
      <c r="C27" s="33"/>
      <c r="D27" s="33"/>
    </row>
    <row r="28" spans="1:4" s="9" customFormat="1" ht="24.75" customHeight="1">
      <c r="A28" s="19" t="s">
        <v>5</v>
      </c>
      <c r="B28" s="31">
        <f>SUM(B29:B50)</f>
        <v>99.9999970313133</v>
      </c>
      <c r="C28" s="31">
        <f>SUM(C29:C50)</f>
        <v>99.99999999999999</v>
      </c>
      <c r="D28" s="31">
        <f>SUM(D29:D50)</f>
        <v>99.99999366295229</v>
      </c>
    </row>
    <row r="29" spans="1:4" s="11" customFormat="1" ht="17.25" customHeight="1">
      <c r="A29" s="10" t="s">
        <v>10</v>
      </c>
      <c r="B29" s="20">
        <f>B5*100/$B$4</f>
        <v>46.507130829932876</v>
      </c>
      <c r="C29" s="20">
        <f>C5*100/$C$4</f>
        <v>50.808301279384025</v>
      </c>
      <c r="D29" s="20">
        <f>D5*100/$D$4</f>
        <v>41.62689377124613</v>
      </c>
    </row>
    <row r="30" spans="1:4" s="11" customFormat="1" ht="17.25" customHeight="1">
      <c r="A30" s="10" t="s">
        <v>11</v>
      </c>
      <c r="B30" s="20">
        <f aca="true" t="shared" si="0" ref="B30:B50">B6*100/$B$4</f>
        <v>0.060000126466052524</v>
      </c>
      <c r="C30" s="20">
        <f aca="true" t="shared" si="1" ref="C30:C50">C6*100/$C$4</f>
        <v>0.11288091234094269</v>
      </c>
      <c r="D30" s="20">
        <f aca="true" t="shared" si="2" ref="D30:D50">D6*100/$D$4</f>
        <v>0</v>
      </c>
    </row>
    <row r="31" spans="1:4" s="11" customFormat="1" ht="17.25" customHeight="1">
      <c r="A31" s="12" t="s">
        <v>12</v>
      </c>
      <c r="B31" s="20">
        <f t="shared" si="0"/>
        <v>9.376130791310263</v>
      </c>
      <c r="C31" s="20">
        <f t="shared" si="1"/>
        <v>8.873073062897975</v>
      </c>
      <c r="D31" s="20">
        <f t="shared" si="2"/>
        <v>9.946915185397616</v>
      </c>
    </row>
    <row r="32" spans="1:4" s="11" customFormat="1" ht="17.25" customHeight="1">
      <c r="A32" s="12" t="s">
        <v>13</v>
      </c>
      <c r="B32" s="20">
        <f t="shared" si="0"/>
        <v>0.4147433411541405</v>
      </c>
      <c r="C32" s="20">
        <f t="shared" si="1"/>
        <v>0.780275134308235</v>
      </c>
      <c r="D32" s="20">
        <f t="shared" si="2"/>
        <v>0</v>
      </c>
    </row>
    <row r="33" spans="1:4" s="11" customFormat="1" ht="17.25" customHeight="1">
      <c r="A33" s="10" t="s">
        <v>14</v>
      </c>
      <c r="B33" s="20">
        <f t="shared" si="0"/>
        <v>0.13951046178544715</v>
      </c>
      <c r="C33" s="20">
        <f t="shared" si="1"/>
        <v>0.26246725023750733</v>
      </c>
      <c r="D33" s="20">
        <f t="shared" si="2"/>
        <v>0</v>
      </c>
    </row>
    <row r="34" spans="1:4" ht="17.25" customHeight="1">
      <c r="A34" s="10" t="s">
        <v>6</v>
      </c>
      <c r="B34" s="20">
        <f t="shared" si="0"/>
        <v>2.3691960282890907</v>
      </c>
      <c r="C34" s="20">
        <f t="shared" si="1"/>
        <v>4.36778367256437</v>
      </c>
      <c r="D34" s="20">
        <f t="shared" si="2"/>
        <v>0.10153217772199485</v>
      </c>
    </row>
    <row r="35" spans="1:4" ht="17.25" customHeight="1">
      <c r="A35" s="13" t="s">
        <v>29</v>
      </c>
      <c r="B35" s="20">
        <f t="shared" si="0"/>
        <v>19.352717056342915</v>
      </c>
      <c r="C35" s="20">
        <f t="shared" si="1"/>
        <v>19.964070906482146</v>
      </c>
      <c r="D35" s="20">
        <f t="shared" si="2"/>
        <v>18.659050295816552</v>
      </c>
    </row>
    <row r="36" spans="1:4" ht="17.25" customHeight="1">
      <c r="A36" s="14" t="s">
        <v>16</v>
      </c>
      <c r="B36" s="20">
        <f t="shared" si="0"/>
        <v>0.5517155758291787</v>
      </c>
      <c r="C36" s="20">
        <f t="shared" si="1"/>
        <v>1.0379671047450643</v>
      </c>
      <c r="D36" s="20">
        <f t="shared" si="2"/>
        <v>0</v>
      </c>
    </row>
    <row r="37" spans="1:4" s="15" customFormat="1" ht="17.25" customHeight="1">
      <c r="A37" s="16" t="s">
        <v>15</v>
      </c>
      <c r="B37" s="20">
        <f t="shared" si="0"/>
        <v>6.149224776457151</v>
      </c>
      <c r="C37" s="20">
        <f t="shared" si="1"/>
        <v>4.049353494136459</v>
      </c>
      <c r="D37" s="20">
        <f t="shared" si="2"/>
        <v>8.531801744956772</v>
      </c>
    </row>
    <row r="38" spans="1:4" ht="17.25" customHeight="1">
      <c r="A38" s="16" t="s">
        <v>17</v>
      </c>
      <c r="B38" s="20">
        <f t="shared" si="0"/>
        <v>0.522162299941318</v>
      </c>
      <c r="C38" s="20">
        <f t="shared" si="1"/>
        <v>0.39225432860962284</v>
      </c>
      <c r="D38" s="20">
        <f t="shared" si="2"/>
        <v>0.6695597824085965</v>
      </c>
    </row>
    <row r="39" spans="1:4" ht="18.75" customHeight="1">
      <c r="A39" s="16" t="s">
        <v>7</v>
      </c>
      <c r="B39" s="20">
        <f t="shared" si="0"/>
        <v>0.6969259160380002</v>
      </c>
      <c r="C39" s="20">
        <f t="shared" si="1"/>
        <v>0.8400191904811639</v>
      </c>
      <c r="D39" s="20">
        <f t="shared" si="2"/>
        <v>0.5345743300520734</v>
      </c>
    </row>
    <row r="40" spans="1:4" ht="18.75" customHeight="1">
      <c r="A40" s="17" t="s">
        <v>18</v>
      </c>
      <c r="B40" s="20">
        <f t="shared" si="0"/>
        <v>0.18717569510091592</v>
      </c>
      <c r="C40" s="20">
        <f t="shared" si="1"/>
        <v>0.24793476130023887</v>
      </c>
      <c r="D40" s="20">
        <f>D16*100/$D$4</f>
        <v>0.11823663537242417</v>
      </c>
    </row>
    <row r="41" spans="1:4" ht="17.25" customHeight="1">
      <c r="A41" s="11" t="s">
        <v>19</v>
      </c>
      <c r="B41" s="20">
        <f t="shared" si="0"/>
        <v>0.10066222790613572</v>
      </c>
      <c r="C41" s="20">
        <f t="shared" si="1"/>
        <v>0</v>
      </c>
      <c r="D41" s="20">
        <f t="shared" si="2"/>
        <v>0.2148766122954314</v>
      </c>
    </row>
    <row r="42" spans="1:4" ht="17.25" customHeight="1">
      <c r="A42" s="11" t="s">
        <v>20</v>
      </c>
      <c r="B42" s="20">
        <f t="shared" si="0"/>
        <v>0.5395498978192889</v>
      </c>
      <c r="C42" s="20">
        <f t="shared" si="1"/>
        <v>0.29889341966443467</v>
      </c>
      <c r="D42" s="20">
        <f t="shared" si="2"/>
        <v>0.8126059593976483</v>
      </c>
    </row>
    <row r="43" spans="1:4" ht="17.25" customHeight="1">
      <c r="A43" s="11" t="s">
        <v>21</v>
      </c>
      <c r="B43" s="20">
        <f t="shared" si="0"/>
        <v>4.458444902763488</v>
      </c>
      <c r="C43" s="20">
        <f t="shared" si="1"/>
        <v>4.215365677522842</v>
      </c>
      <c r="D43" s="20">
        <f t="shared" si="2"/>
        <v>4.734249885885614</v>
      </c>
    </row>
    <row r="44" spans="1:4" ht="17.25" customHeight="1">
      <c r="A44" s="11" t="s">
        <v>22</v>
      </c>
      <c r="B44" s="20">
        <f t="shared" si="0"/>
        <v>2.864562962267191</v>
      </c>
      <c r="C44" s="20">
        <f t="shared" si="1"/>
        <v>1.469216759165605</v>
      </c>
      <c r="D44" s="20">
        <f t="shared" si="2"/>
        <v>4.447764634952151</v>
      </c>
    </row>
    <row r="45" spans="1:4" ht="17.25" customHeight="1">
      <c r="A45" s="11" t="s">
        <v>23</v>
      </c>
      <c r="B45" s="20">
        <f t="shared" si="0"/>
        <v>2.2573270081703307</v>
      </c>
      <c r="C45" s="20">
        <f t="shared" si="1"/>
        <v>0.6268015511002412</v>
      </c>
      <c r="D45" s="20">
        <f>D21*100/$D$4</f>
        <v>4.107370119514818</v>
      </c>
    </row>
    <row r="46" spans="1:4" ht="17.25" customHeight="1">
      <c r="A46" s="11" t="s">
        <v>24</v>
      </c>
      <c r="B46" s="20">
        <f t="shared" si="0"/>
        <v>1.2005368929232418</v>
      </c>
      <c r="C46" s="20">
        <f t="shared" si="1"/>
        <v>1.0881717715617845</v>
      </c>
      <c r="D46" s="20">
        <f t="shared" si="2"/>
        <v>1.3280360684474657</v>
      </c>
    </row>
    <row r="47" spans="1:4" ht="17.25" customHeight="1">
      <c r="A47" s="11" t="s">
        <v>25</v>
      </c>
      <c r="B47" s="20">
        <f t="shared" si="0"/>
        <v>1.8192586957805374</v>
      </c>
      <c r="C47" s="20">
        <f t="shared" si="1"/>
        <v>0.5651697234973367</v>
      </c>
      <c r="D47" s="20">
        <f t="shared" si="2"/>
        <v>3.242185675623386</v>
      </c>
    </row>
    <row r="48" spans="1:4" ht="17.25" customHeight="1">
      <c r="A48" s="11" t="s">
        <v>26</v>
      </c>
      <c r="B48" s="20">
        <f t="shared" si="0"/>
        <v>0.4330215450357636</v>
      </c>
      <c r="C48" s="20">
        <f t="shared" si="1"/>
        <v>0</v>
      </c>
      <c r="D48" s="20">
        <f t="shared" si="2"/>
        <v>0.9243407838636459</v>
      </c>
    </row>
    <row r="49" spans="1:5" ht="17.25" customHeight="1">
      <c r="A49" s="16" t="s">
        <v>27</v>
      </c>
      <c r="B49" s="20">
        <f t="shared" si="0"/>
        <v>0</v>
      </c>
      <c r="C49" s="20">
        <f t="shared" si="1"/>
        <v>0</v>
      </c>
      <c r="D49" s="20">
        <f t="shared" si="2"/>
        <v>0</v>
      </c>
      <c r="E49" s="15"/>
    </row>
    <row r="50" spans="1:5" ht="17.25" customHeight="1">
      <c r="A50" s="16" t="s">
        <v>28</v>
      </c>
      <c r="B50" s="20">
        <f t="shared" si="0"/>
        <v>0</v>
      </c>
      <c r="C50" s="20">
        <f t="shared" si="1"/>
        <v>0</v>
      </c>
      <c r="D50" s="20">
        <f t="shared" si="2"/>
        <v>0</v>
      </c>
      <c r="E50" s="15"/>
    </row>
    <row r="51" spans="1:4" ht="6" customHeight="1">
      <c r="A51" s="21"/>
      <c r="B51" s="22"/>
      <c r="C51" s="22"/>
      <c r="D51" s="22"/>
    </row>
    <row r="52" ht="7.5" customHeight="1"/>
    <row r="53" ht="18" customHeight="1">
      <c r="A53" s="23" t="s">
        <v>31</v>
      </c>
    </row>
    <row r="54" ht="18" customHeight="1">
      <c r="A54" s="23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2012-06-14T09:01:46Z</cp:lastPrinted>
  <dcterms:created xsi:type="dcterms:W3CDTF">2009-09-02T21:05:46Z</dcterms:created>
  <dcterms:modified xsi:type="dcterms:W3CDTF">2013-05-11T22:00:31Z</dcterms:modified>
  <cp:category/>
  <cp:version/>
  <cp:contentType/>
  <cp:contentStatus/>
</cp:coreProperties>
</file>