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4" sheetId="1" r:id="rId1"/>
  </sheets>
  <calcPr calcId="125725"/>
</workbook>
</file>

<file path=xl/calcChain.xml><?xml version="1.0" encoding="utf-8"?>
<calcChain xmlns="http://schemas.openxmlformats.org/spreadsheetml/2006/main">
  <c r="D49" i="1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C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C34"/>
  <c r="B34"/>
  <c r="C33"/>
  <c r="B33"/>
  <c r="D32"/>
  <c r="C32"/>
  <c r="B32"/>
  <c r="C31"/>
  <c r="B31"/>
  <c r="B29" s="1"/>
  <c r="D30"/>
  <c r="C30"/>
  <c r="C29" s="1"/>
  <c r="B30"/>
  <c r="D29"/>
</calcChain>
</file>

<file path=xl/sharedStrings.xml><?xml version="1.0" encoding="utf-8"?>
<sst xmlns="http://schemas.openxmlformats.org/spreadsheetml/2006/main" count="80" uniqueCount="32">
  <si>
    <t>ตาราง  4  จำนวนและร้อยละของประชากรอายุ 15 ปีขึ้นไป ที่มีงานทำ จำแนกตามอุตสาหกรรม และเพศ เดือนกรกฎาคม พ.ศ.2554</t>
  </si>
  <si>
    <t>อุตสาหกรรม</t>
  </si>
  <si>
    <t>รวม</t>
  </si>
  <si>
    <t>ชาย</t>
  </si>
  <si>
    <t>หญิง</t>
  </si>
  <si>
    <t>จำนวน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</si>
  <si>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</si>
  <si>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</si>
  <si>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</si>
  <si>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</si>
  <si>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</si>
  <si>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</si>
  <si>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</si>
  <si>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ขายปลีก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</si>
  <si>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</si>
  <si>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</si>
  <si>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</si>
  <si>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</si>
  <si>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</si>
  <si>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</si>
  <si>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</si>
  <si>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</si>
  <si>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</si>
  <si>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17.สุขภาพและสังคมสงเคราะห์</t>
  </si>
  <si>
    <t>18.ศิลปะ ความบันเทิง นันทนาการ</t>
  </si>
  <si>
    <t>19.กิจกรรมบริการด้านอื่นๆ</t>
  </si>
  <si>
    <t>20.ลูกจ้างในครัวเรือนส่วนบุคคล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</si>
  <si>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</si>
  <si>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</si>
  <si>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</si>
  <si>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ยอดรวม</t>
  </si>
  <si>
    <t>ที่มา: การสำรวจภาวะการทำงานของประชากรเดือนกรกฎาคม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</si>
</sst>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b/>
      <sz val="13.5"/>
      <color rgb="FF0000FF"/>
      <name val="AngsanaUPC"/>
      <family val="1"/>
      <charset val="222"/>
    </font>
    <font>
      <b/>
      <sz val="14"/>
      <color rgb="FF0000FF"/>
      <name val="AngsanaUPC"/>
      <family val="1"/>
      <charset val="222"/>
    </font>
    <font>
      <sz val="14"/>
      <name val="Cordia New"/>
      <family val="2"/>
    </font>
    <font>
      <b/>
      <sz val="13"/>
      <color rgb="FF0000FF"/>
      <name val="AngsanaUPC"/>
      <family val="1"/>
      <charset val="222"/>
    </font>
    <font>
      <sz val="13"/>
      <color rgb="FF0000FF"/>
      <name val="AngsanaUPC"/>
      <family val="1"/>
      <charset val="222"/>
    </font>
    <font>
      <b/>
      <sz val="11"/>
      <color rgb="FF0000FF"/>
      <name val="AngsanaUPC"/>
      <family val="1"/>
      <charset val="222"/>
    </font>
    <font>
      <b/>
      <sz val="14"/>
      <color rgb="FF0000FF"/>
      <name val="Angsana New"/>
      <family val="1"/>
    </font>
    <font>
      <sz val="11"/>
      <color rgb="FF0000FF"/>
      <name val="AngsanaUPC"/>
      <family val="1"/>
      <charset val="222"/>
    </font>
    <font>
      <sz val="11"/>
      <color rgb="FF0000FF"/>
      <name val="Angsana New"/>
      <family val="1"/>
    </font>
    <font>
      <sz val="14"/>
      <color rgb="FF0000FF"/>
      <name val="Angsana New"/>
      <family val="1"/>
    </font>
    <font>
      <sz val="14"/>
      <color rgb="FF0000FF"/>
      <name val="AngsanaUPC"/>
      <family val="1"/>
      <charset val="222"/>
    </font>
    <font>
      <b/>
      <sz val="13"/>
      <color rgb="FF0000FF"/>
      <name val="Angsana New"/>
      <family val="1"/>
    </font>
    <font>
      <sz val="12"/>
      <color rgb="FF0000FF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1" applyFont="1"/>
    <xf numFmtId="0" fontId="5" fillId="0" borderId="0" xfId="1" applyFo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distributed" indent="2"/>
    </xf>
    <xf numFmtId="0" fontId="6" fillId="0" borderId="0" xfId="0" applyFont="1"/>
    <xf numFmtId="0" fontId="2" fillId="0" borderId="0" xfId="1" applyFont="1" applyBorder="1" applyAlignment="1">
      <alignment horizontal="center"/>
    </xf>
    <xf numFmtId="0" fontId="7" fillId="3" borderId="2" xfId="1" applyFont="1" applyFill="1" applyBorder="1" applyAlignment="1">
      <alignment horizontal="right" vertical="distributed" indent="2"/>
    </xf>
    <xf numFmtId="0" fontId="7" fillId="3" borderId="2" xfId="1" applyFont="1" applyFill="1" applyBorder="1" applyAlignment="1">
      <alignment horizontal="right" vertical="center" indent="2"/>
    </xf>
    <xf numFmtId="0" fontId="6" fillId="0" borderId="0" xfId="1" applyFont="1"/>
    <xf numFmtId="0" fontId="2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distributed" indent="2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distributed" indent="1"/>
    </xf>
    <xf numFmtId="0" fontId="2" fillId="0" borderId="0" xfId="1" applyFont="1" applyFill="1"/>
    <xf numFmtId="0" fontId="8" fillId="0" borderId="0" xfId="1" quotePrefix="1" applyFont="1" applyFill="1" applyAlignment="1" applyProtection="1">
      <alignment horizontal="left" vertical="center"/>
    </xf>
    <xf numFmtId="3" fontId="9" fillId="0" borderId="0" xfId="1" applyNumberFormat="1" applyFont="1" applyAlignment="1">
      <alignment horizontal="right" vertical="distributed" indent="2"/>
    </xf>
    <xf numFmtId="3" fontId="8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8" fillId="0" borderId="0" xfId="1" applyFont="1" applyAlignment="1">
      <alignment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quotePrefix="1" applyFont="1" applyAlignment="1" applyProtection="1">
      <alignment horizontal="left" vertical="center"/>
    </xf>
    <xf numFmtId="3" fontId="8" fillId="0" borderId="0" xfId="1" applyNumberFormat="1" applyFont="1"/>
    <xf numFmtId="0" fontId="8" fillId="0" borderId="0" xfId="1" applyFont="1"/>
    <xf numFmtId="0" fontId="8" fillId="0" borderId="0" xfId="1" applyFont="1" applyAlignment="1" applyProtection="1">
      <alignment horizontal="left" vertical="center"/>
    </xf>
    <xf numFmtId="3" fontId="8" fillId="0" borderId="0" xfId="1" applyNumberFormat="1" applyFont="1" applyAlignment="1">
      <alignment horizontal="right" vertical="distributed" indent="2"/>
    </xf>
    <xf numFmtId="0" fontId="8" fillId="0" borderId="0" xfId="1" applyFont="1" applyBorder="1" applyAlignment="1" applyProtection="1">
      <alignment horizontal="left" vertical="center"/>
    </xf>
    <xf numFmtId="3" fontId="8" fillId="0" borderId="0" xfId="1" applyNumberFormat="1" applyFont="1" applyBorder="1"/>
    <xf numFmtId="0" fontId="8" fillId="0" borderId="0" xfId="1" applyFont="1" applyBorder="1"/>
    <xf numFmtId="0" fontId="7" fillId="0" borderId="0" xfId="1" applyFont="1"/>
    <xf numFmtId="0" fontId="10" fillId="0" borderId="0" xfId="1" applyFont="1"/>
    <xf numFmtId="3" fontId="9" fillId="0" borderId="0" xfId="1" quotePrefix="1" applyNumberFormat="1" applyFont="1" applyAlignment="1">
      <alignment horizontal="right" vertical="distributed" indent="2"/>
    </xf>
    <xf numFmtId="3" fontId="8" fillId="0" borderId="0" xfId="1" applyNumberFormat="1" applyFont="1" applyBorder="1" applyAlignment="1">
      <alignment horizontal="right" vertical="distributed" indent="2"/>
    </xf>
    <xf numFmtId="0" fontId="11" fillId="0" borderId="0" xfId="1" applyFont="1"/>
    <xf numFmtId="0" fontId="7" fillId="3" borderId="0" xfId="1" applyFont="1" applyFill="1" applyBorder="1" applyAlignment="1">
      <alignment horizontal="right" vertical="distributed" indent="2"/>
    </xf>
    <xf numFmtId="0" fontId="7" fillId="3" borderId="0" xfId="1" applyFont="1" applyFill="1" applyBorder="1" applyAlignment="1">
      <alignment horizontal="right" vertical="center" indent="2"/>
    </xf>
    <xf numFmtId="0" fontId="2" fillId="4" borderId="0" xfId="1" applyFont="1" applyFill="1" applyAlignment="1">
      <alignment horizontal="center"/>
    </xf>
    <xf numFmtId="187" fontId="2" fillId="4" borderId="0" xfId="1" applyNumberFormat="1" applyFont="1" applyFill="1" applyAlignment="1">
      <alignment horizontal="right" vertical="center" indent="2"/>
    </xf>
    <xf numFmtId="0" fontId="2" fillId="0" borderId="0" xfId="1" applyFont="1" applyBorder="1"/>
    <xf numFmtId="0" fontId="2" fillId="0" borderId="0" xfId="1" applyFont="1"/>
    <xf numFmtId="188" fontId="8" fillId="0" borderId="0" xfId="1" applyNumberFormat="1" applyFont="1" applyFill="1" applyBorder="1" applyAlignment="1">
      <alignment horizontal="right" vertical="distributed" indent="2"/>
    </xf>
    <xf numFmtId="2" fontId="8" fillId="0" borderId="0" xfId="1" applyNumberFormat="1" applyFont="1"/>
    <xf numFmtId="0" fontId="12" fillId="0" borderId="0" xfId="1" applyFont="1"/>
    <xf numFmtId="0" fontId="13" fillId="0" borderId="0" xfId="0" applyFont="1"/>
    <xf numFmtId="0" fontId="12" fillId="0" borderId="0" xfId="0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IV53"/>
  <sheetViews>
    <sheetView tabSelected="1" topLeftCell="A40" zoomScale="80" zoomScaleNormal="80" workbookViewId="0">
      <selection activeCell="C58" sqref="C58"/>
    </sheetView>
  </sheetViews>
  <sheetFormatPr defaultColWidth="9.125" defaultRowHeight="14.25" customHeight="1"/>
  <cols>
    <col min="1" max="1" width="37.375" style="27" customWidth="1"/>
    <col min="2" max="4" width="20.625" style="27" customWidth="1"/>
    <col min="5" max="6" width="9.125" style="27"/>
    <col min="7" max="7" width="9.125" style="27" customWidth="1"/>
    <col min="8" max="9" width="9.125" style="27"/>
    <col min="10" max="10" width="10" style="27" bestFit="1" customWidth="1"/>
    <col min="11" max="16384" width="9.125" style="27"/>
  </cols>
  <sheetData>
    <row r="1" spans="1:256" s="3" customFormat="1" ht="28.5" customHeight="1">
      <c r="A1" s="1" t="s">
        <v>0</v>
      </c>
      <c r="B1" s="2"/>
      <c r="C1" s="2"/>
      <c r="D1" s="2"/>
    </row>
    <row r="2" spans="1:256" s="4" customFormat="1" ht="10.050000000000001" customHeight="1">
      <c r="B2" s="5"/>
      <c r="C2" s="5"/>
      <c r="D2" s="5"/>
    </row>
    <row r="3" spans="1:256" s="8" customFormat="1" ht="31.5" customHeight="1">
      <c r="A3" s="6" t="s">
        <v>1</v>
      </c>
      <c r="B3" s="7" t="s">
        <v>2</v>
      </c>
      <c r="C3" s="7" t="s">
        <v>3</v>
      </c>
      <c r="D3" s="7" t="s">
        <v>4</v>
      </c>
    </row>
    <row r="4" spans="1:256" s="12" customFormat="1" ht="13.95" customHeight="1">
      <c r="A4" s="9"/>
      <c r="B4" s="10"/>
      <c r="C4" s="11" t="s">
        <v>5</v>
      </c>
      <c r="D4" s="10"/>
    </row>
    <row r="5" spans="1:256" s="17" customFormat="1" ht="15" customHeight="1">
      <c r="A5" s="13" t="s">
        <v>2</v>
      </c>
      <c r="B5" s="14">
        <v>104765.03</v>
      </c>
      <c r="C5" s="14">
        <v>62333.71</v>
      </c>
      <c r="D5" s="14">
        <v>42431.32</v>
      </c>
      <c r="E5" s="15"/>
      <c r="F5" s="16"/>
      <c r="G5" s="16"/>
      <c r="H5" s="16"/>
      <c r="I5" s="15"/>
      <c r="J5" s="16"/>
      <c r="K5" s="16"/>
      <c r="L5" s="16"/>
      <c r="M5" s="15"/>
      <c r="N5" s="16"/>
      <c r="O5" s="16"/>
      <c r="P5" s="16"/>
      <c r="Q5" s="15"/>
      <c r="R5" s="16"/>
      <c r="S5" s="16"/>
      <c r="T5" s="16"/>
      <c r="U5" s="15"/>
      <c r="V5" s="16"/>
      <c r="W5" s="16"/>
      <c r="X5" s="16"/>
      <c r="Y5" s="15"/>
      <c r="Z5" s="16"/>
      <c r="AA5" s="16"/>
      <c r="AB5" s="16"/>
      <c r="AC5" s="15"/>
      <c r="AD5" s="16"/>
      <c r="AE5" s="16"/>
      <c r="AF5" s="16"/>
      <c r="AG5" s="15"/>
      <c r="AH5" s="16"/>
      <c r="AI5" s="16"/>
      <c r="AJ5" s="16"/>
      <c r="AK5" s="15"/>
      <c r="AL5" s="16"/>
      <c r="AM5" s="16"/>
      <c r="AN5" s="16"/>
      <c r="AO5" s="15"/>
      <c r="AP5" s="16"/>
      <c r="AQ5" s="16"/>
      <c r="AR5" s="16"/>
      <c r="AS5" s="15"/>
      <c r="AT5" s="16"/>
      <c r="AU5" s="16"/>
      <c r="AV5" s="16"/>
      <c r="AW5" s="15"/>
      <c r="AX5" s="16"/>
      <c r="AY5" s="16"/>
      <c r="AZ5" s="16"/>
      <c r="BA5" s="15"/>
      <c r="BB5" s="16"/>
      <c r="BC5" s="16"/>
      <c r="BD5" s="16"/>
      <c r="BE5" s="15"/>
      <c r="BF5" s="16"/>
      <c r="BG5" s="16"/>
      <c r="BH5" s="16"/>
      <c r="BI5" s="15"/>
      <c r="BJ5" s="16"/>
      <c r="BK5" s="16"/>
      <c r="BL5" s="16"/>
      <c r="BM5" s="15"/>
      <c r="BN5" s="16"/>
      <c r="BO5" s="16"/>
      <c r="BP5" s="16"/>
      <c r="BQ5" s="15"/>
      <c r="BR5" s="16"/>
      <c r="BS5" s="16"/>
      <c r="BT5" s="16"/>
      <c r="BU5" s="15"/>
      <c r="BV5" s="16"/>
      <c r="BW5" s="16"/>
      <c r="BX5" s="16"/>
      <c r="BY5" s="15"/>
      <c r="BZ5" s="16"/>
      <c r="CA5" s="16"/>
      <c r="CB5" s="16"/>
      <c r="CC5" s="15"/>
      <c r="CD5" s="16"/>
      <c r="CE5" s="16"/>
      <c r="CF5" s="16"/>
      <c r="CG5" s="15"/>
      <c r="CH5" s="16"/>
      <c r="CI5" s="16"/>
      <c r="CJ5" s="16"/>
      <c r="CK5" s="15"/>
      <c r="CL5" s="16"/>
      <c r="CM5" s="16"/>
      <c r="CN5" s="16"/>
      <c r="CO5" s="15"/>
      <c r="CP5" s="16"/>
      <c r="CQ5" s="16"/>
      <c r="CR5" s="16"/>
      <c r="CS5" s="15"/>
      <c r="CT5" s="16"/>
      <c r="CU5" s="16"/>
      <c r="CV5" s="16"/>
      <c r="CW5" s="15"/>
      <c r="CX5" s="16"/>
      <c r="CY5" s="16"/>
      <c r="CZ5" s="16"/>
      <c r="DA5" s="15"/>
      <c r="DB5" s="16"/>
      <c r="DC5" s="16"/>
      <c r="DD5" s="16"/>
      <c r="DE5" s="15"/>
      <c r="DF5" s="16"/>
      <c r="DG5" s="16"/>
      <c r="DH5" s="16"/>
      <c r="DI5" s="15"/>
      <c r="DJ5" s="16"/>
      <c r="DK5" s="16"/>
      <c r="DL5" s="16"/>
      <c r="DM5" s="15"/>
      <c r="DN5" s="16"/>
      <c r="DO5" s="16"/>
      <c r="DP5" s="16"/>
      <c r="DQ5" s="15"/>
      <c r="DR5" s="16"/>
      <c r="DS5" s="16"/>
      <c r="DT5" s="16"/>
      <c r="DU5" s="15"/>
      <c r="DV5" s="16"/>
      <c r="DW5" s="16"/>
      <c r="DX5" s="16"/>
      <c r="DY5" s="15"/>
      <c r="DZ5" s="16"/>
      <c r="EA5" s="16"/>
      <c r="EB5" s="16"/>
      <c r="EC5" s="15"/>
      <c r="ED5" s="16"/>
      <c r="EE5" s="16"/>
      <c r="EF5" s="16"/>
      <c r="EG5" s="15"/>
      <c r="EH5" s="16"/>
      <c r="EI5" s="16"/>
      <c r="EJ5" s="16"/>
      <c r="EK5" s="15"/>
      <c r="EL5" s="16"/>
      <c r="EM5" s="16"/>
      <c r="EN5" s="16"/>
      <c r="EO5" s="15"/>
      <c r="EP5" s="16"/>
      <c r="EQ5" s="16"/>
      <c r="ER5" s="16"/>
      <c r="ES5" s="15"/>
      <c r="ET5" s="16"/>
      <c r="EU5" s="16"/>
      <c r="EV5" s="16"/>
      <c r="EW5" s="15"/>
      <c r="EX5" s="16"/>
      <c r="EY5" s="16"/>
      <c r="EZ5" s="16"/>
      <c r="FA5" s="15"/>
      <c r="FB5" s="16"/>
      <c r="FC5" s="16"/>
      <c r="FD5" s="16"/>
      <c r="FE5" s="15"/>
      <c r="FF5" s="16"/>
      <c r="FG5" s="16"/>
      <c r="FH5" s="16"/>
      <c r="FI5" s="15"/>
      <c r="FJ5" s="16"/>
      <c r="FK5" s="16"/>
      <c r="FL5" s="16"/>
      <c r="FM5" s="15"/>
      <c r="FN5" s="16"/>
      <c r="FO5" s="16"/>
      <c r="FP5" s="16"/>
      <c r="FQ5" s="15"/>
      <c r="FR5" s="16"/>
      <c r="FS5" s="16"/>
      <c r="FT5" s="16"/>
      <c r="FU5" s="15"/>
      <c r="FV5" s="16"/>
      <c r="FW5" s="16"/>
      <c r="FX5" s="16"/>
      <c r="FY5" s="15"/>
      <c r="FZ5" s="16"/>
      <c r="GA5" s="16"/>
      <c r="GB5" s="16"/>
      <c r="GC5" s="15"/>
      <c r="GD5" s="16"/>
      <c r="GE5" s="16"/>
      <c r="GF5" s="16"/>
      <c r="GG5" s="15"/>
      <c r="GH5" s="16"/>
      <c r="GI5" s="16"/>
      <c r="GJ5" s="16"/>
      <c r="GK5" s="15"/>
      <c r="GL5" s="16"/>
      <c r="GM5" s="16"/>
      <c r="GN5" s="16"/>
      <c r="GO5" s="15"/>
      <c r="GP5" s="16"/>
      <c r="GQ5" s="16"/>
      <c r="GR5" s="16"/>
      <c r="GS5" s="15"/>
      <c r="GT5" s="16"/>
      <c r="GU5" s="16"/>
      <c r="GV5" s="16"/>
      <c r="GW5" s="15"/>
      <c r="GX5" s="16"/>
      <c r="GY5" s="16"/>
      <c r="GZ5" s="16"/>
      <c r="HA5" s="15"/>
      <c r="HB5" s="16"/>
      <c r="HC5" s="16"/>
      <c r="HD5" s="16"/>
      <c r="HE5" s="15"/>
      <c r="HF5" s="16"/>
      <c r="HG5" s="16"/>
      <c r="HH5" s="16"/>
      <c r="HI5" s="15"/>
      <c r="HJ5" s="16"/>
      <c r="HK5" s="16"/>
      <c r="HL5" s="16"/>
      <c r="HM5" s="15"/>
      <c r="HN5" s="16"/>
      <c r="HO5" s="16"/>
      <c r="HP5" s="16"/>
      <c r="HQ5" s="15"/>
      <c r="HR5" s="16"/>
      <c r="HS5" s="16"/>
      <c r="HT5" s="16"/>
      <c r="HU5" s="15"/>
      <c r="HV5" s="16"/>
      <c r="HW5" s="16"/>
      <c r="HX5" s="16"/>
      <c r="HY5" s="15"/>
      <c r="HZ5" s="16"/>
      <c r="IA5" s="16"/>
      <c r="IB5" s="16"/>
      <c r="IC5" s="15"/>
      <c r="ID5" s="16"/>
      <c r="IE5" s="16"/>
      <c r="IF5" s="16"/>
      <c r="IG5" s="15"/>
      <c r="IH5" s="16"/>
      <c r="II5" s="16"/>
      <c r="IJ5" s="16"/>
      <c r="IK5" s="15"/>
      <c r="IL5" s="16"/>
      <c r="IM5" s="16"/>
      <c r="IN5" s="16"/>
      <c r="IO5" s="15"/>
      <c r="IP5" s="16"/>
      <c r="IQ5" s="16"/>
      <c r="IR5" s="16"/>
      <c r="IS5" s="15"/>
      <c r="IT5" s="16"/>
      <c r="IU5" s="16"/>
      <c r="IV5" s="16"/>
    </row>
    <row r="6" spans="1:256" s="23" customFormat="1" ht="13.95" customHeight="1">
      <c r="A6" s="18" t="s">
        <v>6</v>
      </c>
      <c r="B6" s="19">
        <v>53609.42</v>
      </c>
      <c r="C6" s="19">
        <v>34794.089999999997</v>
      </c>
      <c r="D6" s="19">
        <v>18815.32</v>
      </c>
      <c r="E6" s="20"/>
      <c r="F6" s="20"/>
      <c r="G6" s="21"/>
      <c r="H6" s="22"/>
      <c r="I6" s="22"/>
    </row>
    <row r="7" spans="1:256" s="23" customFormat="1" ht="13.95" customHeight="1">
      <c r="A7" s="24" t="s">
        <v>7</v>
      </c>
      <c r="B7" s="19">
        <v>973.09</v>
      </c>
      <c r="C7" s="19">
        <v>973.09</v>
      </c>
      <c r="D7" s="19" t="s">
        <v>8</v>
      </c>
      <c r="E7" s="20"/>
      <c r="F7" s="20"/>
      <c r="G7" s="21"/>
      <c r="H7" s="22"/>
      <c r="I7" s="22"/>
    </row>
    <row r="8" spans="1:256" s="23" customFormat="1" ht="13.95" customHeight="1">
      <c r="A8" s="24" t="s">
        <v>9</v>
      </c>
      <c r="B8" s="19">
        <v>6249.51</v>
      </c>
      <c r="C8" s="19">
        <v>2212.39</v>
      </c>
      <c r="D8" s="19">
        <v>4037.12</v>
      </c>
      <c r="E8" s="20"/>
      <c r="F8" s="20"/>
      <c r="G8" s="21"/>
      <c r="H8" s="22"/>
      <c r="I8" s="22"/>
    </row>
    <row r="9" spans="1:256" s="23" customFormat="1" ht="13.95" customHeight="1">
      <c r="A9" s="25" t="s">
        <v>10</v>
      </c>
      <c r="B9" s="19">
        <v>234.12</v>
      </c>
      <c r="C9" s="19">
        <v>234.12</v>
      </c>
      <c r="D9" s="19" t="s">
        <v>8</v>
      </c>
      <c r="E9" s="20"/>
      <c r="F9" s="20"/>
      <c r="G9" s="21"/>
      <c r="H9" s="22"/>
      <c r="I9" s="22"/>
    </row>
    <row r="10" spans="1:256" ht="13.95" customHeight="1">
      <c r="A10" s="25" t="s">
        <v>11</v>
      </c>
      <c r="B10" s="19">
        <v>186.95</v>
      </c>
      <c r="C10" s="19">
        <v>168.84</v>
      </c>
      <c r="D10" s="19">
        <v>18.11</v>
      </c>
      <c r="E10" s="26"/>
      <c r="F10" s="26"/>
      <c r="G10" s="21"/>
      <c r="H10" s="22"/>
      <c r="I10" s="22"/>
    </row>
    <row r="11" spans="1:256" ht="13.95" customHeight="1">
      <c r="A11" s="28" t="s">
        <v>12</v>
      </c>
      <c r="B11" s="29">
        <v>4825.99</v>
      </c>
      <c r="C11" s="29">
        <v>4361.0600000000004</v>
      </c>
      <c r="D11" s="29">
        <v>464.93</v>
      </c>
      <c r="E11" s="26"/>
      <c r="F11" s="26"/>
      <c r="G11" s="21"/>
      <c r="H11" s="22"/>
      <c r="I11" s="22"/>
    </row>
    <row r="12" spans="1:256" s="32" customFormat="1" ht="13.95" customHeight="1">
      <c r="A12" s="30" t="s">
        <v>13</v>
      </c>
      <c r="B12" s="19">
        <v>18002.400000000001</v>
      </c>
      <c r="C12" s="19">
        <v>8918.9599999999991</v>
      </c>
      <c r="D12" s="19">
        <v>9083.44</v>
      </c>
      <c r="E12" s="31"/>
      <c r="F12" s="31"/>
      <c r="G12" s="21"/>
      <c r="H12" s="22"/>
      <c r="I12" s="22"/>
    </row>
    <row r="13" spans="1:256" ht="13.95" customHeight="1">
      <c r="A13" s="32" t="s">
        <v>14</v>
      </c>
      <c r="B13" s="19">
        <v>1569.37</v>
      </c>
      <c r="C13" s="19">
        <v>1211.29</v>
      </c>
      <c r="D13" s="19">
        <v>358.08</v>
      </c>
      <c r="E13" s="26"/>
      <c r="F13" s="26"/>
      <c r="G13" s="33"/>
      <c r="H13" s="34"/>
      <c r="I13" s="34"/>
    </row>
    <row r="14" spans="1:256" ht="13.95" customHeight="1">
      <c r="A14" s="32" t="s">
        <v>15</v>
      </c>
      <c r="B14" s="19">
        <v>4146.6499999999996</v>
      </c>
      <c r="C14" s="19">
        <v>1608.36</v>
      </c>
      <c r="D14" s="19">
        <v>2538.3000000000002</v>
      </c>
      <c r="E14" s="26"/>
      <c r="F14" s="26"/>
      <c r="G14" s="21"/>
      <c r="H14" s="22"/>
      <c r="I14" s="22"/>
    </row>
    <row r="15" spans="1:256" ht="13.95" customHeight="1">
      <c r="A15" s="32" t="s">
        <v>16</v>
      </c>
      <c r="B15" s="19">
        <v>327</v>
      </c>
      <c r="C15" s="19">
        <v>308.89</v>
      </c>
      <c r="D15" s="19">
        <v>18.11</v>
      </c>
      <c r="E15" s="26"/>
      <c r="F15" s="26"/>
      <c r="G15" s="21"/>
      <c r="H15" s="22"/>
      <c r="I15" s="22"/>
    </row>
    <row r="16" spans="1:256" ht="13.95" customHeight="1">
      <c r="A16" s="27" t="s">
        <v>17</v>
      </c>
      <c r="B16" s="19">
        <v>1097.07</v>
      </c>
      <c r="C16" s="19">
        <v>487.05</v>
      </c>
      <c r="D16" s="19">
        <v>610.02</v>
      </c>
      <c r="E16" s="26"/>
      <c r="F16" s="26"/>
      <c r="G16" s="21"/>
      <c r="H16" s="22"/>
      <c r="I16" s="22"/>
    </row>
    <row r="17" spans="1:9" ht="13.95" customHeight="1">
      <c r="A17" s="27" t="s">
        <v>18</v>
      </c>
      <c r="B17" s="19">
        <v>27.47</v>
      </c>
      <c r="C17" s="19">
        <v>27.47</v>
      </c>
      <c r="D17" s="19" t="s">
        <v>8</v>
      </c>
      <c r="E17" s="26"/>
      <c r="F17" s="26"/>
      <c r="G17" s="21"/>
      <c r="H17" s="22"/>
      <c r="I17" s="22"/>
    </row>
    <row r="18" spans="1:9" ht="13.95" customHeight="1">
      <c r="A18" s="27" t="s">
        <v>19</v>
      </c>
      <c r="B18" s="19" t="s">
        <v>8</v>
      </c>
      <c r="C18" s="19" t="s">
        <v>8</v>
      </c>
      <c r="D18" s="19" t="s">
        <v>8</v>
      </c>
      <c r="E18" s="26"/>
      <c r="F18" s="26"/>
      <c r="G18" s="21"/>
      <c r="H18" s="22"/>
      <c r="I18" s="22"/>
    </row>
    <row r="19" spans="1:9" ht="13.95" customHeight="1">
      <c r="A19" s="27" t="s">
        <v>20</v>
      </c>
      <c r="B19" s="19">
        <v>161.63999999999999</v>
      </c>
      <c r="C19" s="35">
        <v>23.61</v>
      </c>
      <c r="D19" s="19">
        <v>138.03</v>
      </c>
      <c r="E19" s="26"/>
      <c r="F19" s="26"/>
      <c r="G19" s="26"/>
      <c r="H19" s="26"/>
    </row>
    <row r="20" spans="1:9" ht="13.95" customHeight="1">
      <c r="A20" s="27" t="s">
        <v>21</v>
      </c>
      <c r="B20" s="29">
        <v>5296.74</v>
      </c>
      <c r="C20" s="29">
        <v>3448.12</v>
      </c>
      <c r="D20" s="29">
        <v>1848.62</v>
      </c>
      <c r="F20" s="26"/>
      <c r="G20" s="26"/>
      <c r="H20" s="26"/>
    </row>
    <row r="21" spans="1:9" ht="13.95" customHeight="1">
      <c r="A21" s="32" t="s">
        <v>22</v>
      </c>
      <c r="B21" s="29">
        <v>4234.6400000000003</v>
      </c>
      <c r="C21" s="29">
        <v>1993.51</v>
      </c>
      <c r="D21" s="29">
        <v>2241.12</v>
      </c>
    </row>
    <row r="22" spans="1:9" ht="13.95" customHeight="1">
      <c r="A22" s="32" t="s">
        <v>23</v>
      </c>
      <c r="B22" s="29">
        <v>1238.72</v>
      </c>
      <c r="C22" s="29">
        <v>208.8</v>
      </c>
      <c r="D22" s="29">
        <v>1029.92</v>
      </c>
    </row>
    <row r="23" spans="1:9" ht="13.95" customHeight="1">
      <c r="A23" s="32" t="s">
        <v>24</v>
      </c>
      <c r="B23" s="29">
        <v>1201</v>
      </c>
      <c r="C23" s="29">
        <v>714.1</v>
      </c>
      <c r="D23" s="29">
        <v>486.9</v>
      </c>
    </row>
    <row r="24" spans="1:9" ht="13.95" customHeight="1">
      <c r="A24" s="32" t="s">
        <v>25</v>
      </c>
      <c r="B24" s="29">
        <v>1062.3800000000001</v>
      </c>
      <c r="C24" s="29">
        <v>608.91</v>
      </c>
      <c r="D24" s="29">
        <v>453.46</v>
      </c>
    </row>
    <row r="25" spans="1:9" ht="13.95" customHeight="1">
      <c r="A25" s="32" t="s">
        <v>26</v>
      </c>
      <c r="B25" s="29">
        <v>320.88</v>
      </c>
      <c r="C25" s="29">
        <v>31.05</v>
      </c>
      <c r="D25" s="29">
        <v>289.83</v>
      </c>
    </row>
    <row r="26" spans="1:9" ht="13.95" customHeight="1">
      <c r="A26" s="32" t="s">
        <v>27</v>
      </c>
      <c r="B26" s="36" t="s">
        <v>8</v>
      </c>
      <c r="C26" s="36" t="s">
        <v>8</v>
      </c>
      <c r="D26" s="36" t="s">
        <v>8</v>
      </c>
    </row>
    <row r="27" spans="1:9" ht="13.95" customHeight="1">
      <c r="A27" s="32" t="s">
        <v>28</v>
      </c>
      <c r="B27" s="36" t="s">
        <v>8</v>
      </c>
      <c r="C27" s="36" t="s">
        <v>8</v>
      </c>
      <c r="D27" s="36" t="s">
        <v>8</v>
      </c>
    </row>
    <row r="28" spans="1:9" ht="13.95" customHeight="1">
      <c r="A28" s="37"/>
      <c r="B28" s="38"/>
      <c r="C28" s="39" t="s">
        <v>29</v>
      </c>
      <c r="D28" s="38"/>
    </row>
    <row r="29" spans="1:9" s="43" customFormat="1" ht="13.95" customHeight="1">
      <c r="A29" s="40" t="s">
        <v>30</v>
      </c>
      <c r="B29" s="41">
        <f>SUM(B30:B51)</f>
        <v>99.973788963741058</v>
      </c>
      <c r="C29" s="41">
        <f>SUM(C30:C51)</f>
        <v>100</v>
      </c>
      <c r="D29" s="41">
        <f>SUM(D30:D51)</f>
        <v>99.957295695726657</v>
      </c>
      <c r="E29" s="42"/>
    </row>
    <row r="30" spans="1:9" s="23" customFormat="1" ht="13.95" customHeight="1">
      <c r="A30" s="18" t="s">
        <v>6</v>
      </c>
      <c r="B30" s="44">
        <f>(B6*100)/$B$5</f>
        <v>51.171101654817456</v>
      </c>
      <c r="C30" s="44">
        <f>(C6*100)/$C$5</f>
        <v>55.819058419593503</v>
      </c>
      <c r="D30" s="44">
        <f>(D6*100)/$D$5</f>
        <v>44.342999463603775</v>
      </c>
    </row>
    <row r="31" spans="1:9" s="23" customFormat="1" ht="13.95" customHeight="1">
      <c r="A31" s="24" t="s">
        <v>7</v>
      </c>
      <c r="B31" s="44">
        <f t="shared" ref="B31:B49" si="0">(B7*100)/$B$5</f>
        <v>0.92883092764828112</v>
      </c>
      <c r="C31" s="44">
        <f t="shared" ref="C31:C49" si="1">(C7*100)/$C$5</f>
        <v>1.5610975185016263</v>
      </c>
      <c r="D31" s="44" t="s">
        <v>8</v>
      </c>
    </row>
    <row r="32" spans="1:9" s="23" customFormat="1" ht="13.95" customHeight="1">
      <c r="A32" s="24" t="s">
        <v>9</v>
      </c>
      <c r="B32" s="44">
        <f t="shared" si="0"/>
        <v>5.9652634089829402</v>
      </c>
      <c r="C32" s="44">
        <f t="shared" si="1"/>
        <v>3.5492673226092273</v>
      </c>
      <c r="D32" s="44">
        <f t="shared" ref="D32:D49" si="2">(D8*100)/$D$5</f>
        <v>9.5144812841080597</v>
      </c>
    </row>
    <row r="33" spans="1:10" s="23" customFormat="1" ht="13.95" customHeight="1">
      <c r="A33" s="25" t="s">
        <v>10</v>
      </c>
      <c r="B33" s="44">
        <f t="shared" si="0"/>
        <v>0.22347151525656986</v>
      </c>
      <c r="C33" s="44">
        <f t="shared" si="1"/>
        <v>0.37559131327174333</v>
      </c>
      <c r="D33" s="44" t="s">
        <v>8</v>
      </c>
    </row>
    <row r="34" spans="1:10" s="23" customFormat="1" ht="13.95" customHeight="1">
      <c r="A34" s="25" t="s">
        <v>11</v>
      </c>
      <c r="B34" s="44">
        <f t="shared" si="0"/>
        <v>0.17844694933032521</v>
      </c>
      <c r="C34" s="44">
        <f t="shared" si="1"/>
        <v>0.27086467338459397</v>
      </c>
      <c r="D34" s="44" t="s">
        <v>8</v>
      </c>
    </row>
    <row r="35" spans="1:10" ht="13.95" customHeight="1">
      <c r="A35" s="28" t="s">
        <v>12</v>
      </c>
      <c r="B35" s="44">
        <f t="shared" si="0"/>
        <v>4.6064893982276338</v>
      </c>
      <c r="C35" s="44">
        <f t="shared" si="1"/>
        <v>6.9963106640050796</v>
      </c>
      <c r="D35" s="44">
        <f t="shared" si="2"/>
        <v>1.0957236305634612</v>
      </c>
    </row>
    <row r="36" spans="1:10" ht="13.95" customHeight="1">
      <c r="A36" s="30" t="s">
        <v>13</v>
      </c>
      <c r="B36" s="44">
        <f t="shared" si="0"/>
        <v>17.183596472983403</v>
      </c>
      <c r="C36" s="44">
        <f t="shared" si="1"/>
        <v>14.308405516052227</v>
      </c>
      <c r="D36" s="44">
        <f t="shared" si="2"/>
        <v>21.407394349268419</v>
      </c>
    </row>
    <row r="37" spans="1:10" ht="13.95" customHeight="1">
      <c r="A37" s="32" t="s">
        <v>14</v>
      </c>
      <c r="B37" s="44">
        <f t="shared" si="0"/>
        <v>1.4979903122253675</v>
      </c>
      <c r="C37" s="44">
        <f t="shared" si="1"/>
        <v>1.9432342467663164</v>
      </c>
      <c r="D37" s="44">
        <f t="shared" si="2"/>
        <v>0.8439049268323493</v>
      </c>
    </row>
    <row r="38" spans="1:10" s="32" customFormat="1" ht="13.95" customHeight="1">
      <c r="A38" s="32" t="s">
        <v>15</v>
      </c>
      <c r="B38" s="44">
        <f t="shared" si="0"/>
        <v>3.9580478333275897</v>
      </c>
      <c r="C38" s="44">
        <f t="shared" si="1"/>
        <v>2.5802410926607768</v>
      </c>
      <c r="D38" s="44">
        <f t="shared" si="2"/>
        <v>5.9821377227953318</v>
      </c>
    </row>
    <row r="39" spans="1:10" ht="13.95" customHeight="1">
      <c r="A39" s="32" t="s">
        <v>16</v>
      </c>
      <c r="B39" s="44">
        <f t="shared" si="0"/>
        <v>0.31212705231888921</v>
      </c>
      <c r="C39" s="44">
        <f t="shared" si="1"/>
        <v>0.49554246009101655</v>
      </c>
      <c r="D39" s="44">
        <f t="shared" si="2"/>
        <v>4.2680736776513198E-2</v>
      </c>
    </row>
    <row r="40" spans="1:10" ht="13.95" customHeight="1">
      <c r="A40" s="27" t="s">
        <v>17</v>
      </c>
      <c r="B40" s="44">
        <f t="shared" si="0"/>
        <v>1.0471719427751798</v>
      </c>
      <c r="C40" s="44">
        <f t="shared" si="1"/>
        <v>0.78135891478302832</v>
      </c>
      <c r="D40" s="44">
        <f t="shared" si="2"/>
        <v>1.4376644422091982</v>
      </c>
    </row>
    <row r="41" spans="1:10" ht="13.95" customHeight="1">
      <c r="A41" s="27" t="s">
        <v>18</v>
      </c>
      <c r="B41" s="44" t="s">
        <v>8</v>
      </c>
      <c r="C41" s="44">
        <f t="shared" si="1"/>
        <v>4.4069252415747433E-2</v>
      </c>
      <c r="D41" s="44" t="s">
        <v>8</v>
      </c>
      <c r="J41" s="45"/>
    </row>
    <row r="42" spans="1:10" ht="13.95" customHeight="1">
      <c r="A42" s="27" t="s">
        <v>19</v>
      </c>
      <c r="B42" s="44" t="s">
        <v>8</v>
      </c>
      <c r="C42" s="44" t="s">
        <v>8</v>
      </c>
      <c r="D42" s="44" t="s">
        <v>8</v>
      </c>
      <c r="J42" s="45"/>
    </row>
    <row r="43" spans="1:10" ht="13.95" customHeight="1">
      <c r="A43" s="27" t="s">
        <v>20</v>
      </c>
      <c r="B43" s="44">
        <f t="shared" si="0"/>
        <v>0.15428812457744726</v>
      </c>
      <c r="C43" s="44">
        <f t="shared" si="1"/>
        <v>3.7876776466537927E-2</v>
      </c>
      <c r="D43" s="44">
        <f t="shared" si="2"/>
        <v>0.3253021588769805</v>
      </c>
      <c r="J43" s="45"/>
    </row>
    <row r="44" spans="1:10" ht="13.95" customHeight="1">
      <c r="A44" s="27" t="s">
        <v>21</v>
      </c>
      <c r="B44" s="44">
        <f t="shared" si="0"/>
        <v>5.05582826635949</v>
      </c>
      <c r="C44" s="44">
        <f t="shared" si="1"/>
        <v>5.5317098885979998</v>
      </c>
      <c r="D44" s="44">
        <f t="shared" si="2"/>
        <v>4.3567346007618903</v>
      </c>
      <c r="J44" s="45"/>
    </row>
    <row r="45" spans="1:10" ht="13.95" customHeight="1">
      <c r="A45" s="32" t="s">
        <v>22</v>
      </c>
      <c r="B45" s="44">
        <f t="shared" si="0"/>
        <v>4.0420357823598208</v>
      </c>
      <c r="C45" s="44">
        <f t="shared" si="1"/>
        <v>3.1981250594581967</v>
      </c>
      <c r="D45" s="44">
        <f t="shared" si="2"/>
        <v>5.2817588517161385</v>
      </c>
      <c r="J45" s="45"/>
    </row>
    <row r="46" spans="1:10" ht="13.95" customHeight="1">
      <c r="A46" s="32" t="s">
        <v>23</v>
      </c>
      <c r="B46" s="44">
        <f t="shared" si="0"/>
        <v>1.1823792729310534</v>
      </c>
      <c r="C46" s="44">
        <f t="shared" si="1"/>
        <v>0.33497123787433797</v>
      </c>
      <c r="D46" s="44">
        <f t="shared" si="2"/>
        <v>2.4272636345039467</v>
      </c>
    </row>
    <row r="47" spans="1:10" ht="13.95" customHeight="1">
      <c r="A47" s="32" t="s">
        <v>24</v>
      </c>
      <c r="B47" s="44">
        <f t="shared" si="0"/>
        <v>1.1463748924617307</v>
      </c>
      <c r="C47" s="44">
        <f t="shared" si="1"/>
        <v>1.1456080506037585</v>
      </c>
      <c r="D47" s="44">
        <f t="shared" si="2"/>
        <v>1.1475014211200594</v>
      </c>
    </row>
    <row r="48" spans="1:10" ht="13.95" customHeight="1">
      <c r="A48" s="32" t="s">
        <v>25</v>
      </c>
      <c r="B48" s="44">
        <f t="shared" si="0"/>
        <v>1.0140597487539498</v>
      </c>
      <c r="C48" s="44">
        <f t="shared" si="1"/>
        <v>0.97685505964589625</v>
      </c>
      <c r="D48" s="44">
        <f t="shared" si="2"/>
        <v>1.0686917116884416</v>
      </c>
    </row>
    <row r="49" spans="1:4" ht="13.95" customHeight="1">
      <c r="A49" s="32" t="s">
        <v>26</v>
      </c>
      <c r="B49" s="44">
        <f t="shared" si="0"/>
        <v>0.3062854084039302</v>
      </c>
      <c r="C49" s="44">
        <f t="shared" si="1"/>
        <v>4.9812533218382159E-2</v>
      </c>
      <c r="D49" s="44">
        <f t="shared" si="2"/>
        <v>0.68305676090208833</v>
      </c>
    </row>
    <row r="50" spans="1:4" s="46" customFormat="1" ht="13.95" customHeight="1">
      <c r="A50" s="32" t="s">
        <v>27</v>
      </c>
      <c r="B50" s="44" t="s">
        <v>8</v>
      </c>
      <c r="C50" s="44" t="s">
        <v>8</v>
      </c>
      <c r="D50" s="44" t="s">
        <v>8</v>
      </c>
    </row>
    <row r="51" spans="1:4" ht="13.95" customHeight="1">
      <c r="A51" s="32" t="s">
        <v>28</v>
      </c>
      <c r="B51" s="44" t="s">
        <v>8</v>
      </c>
      <c r="C51" s="44" t="s">
        <v>8</v>
      </c>
      <c r="D51" s="44" t="s">
        <v>8</v>
      </c>
    </row>
    <row r="52" spans="1:4" ht="10.050000000000001" customHeight="1">
      <c r="A52" s="32"/>
      <c r="B52" s="44"/>
      <c r="C52" s="44"/>
      <c r="D52" s="44"/>
    </row>
    <row r="53" spans="1:4" s="48" customFormat="1" ht="24" customHeight="1">
      <c r="A53" s="47" t="s">
        <v>31</v>
      </c>
    </row>
  </sheetData>
  <pageMargins left="0.59055118110236227" right="0.19685039370078741" top="0.98425196850393704" bottom="0" header="0.51181102362204722" footer="0.51181102362204722"/>
  <pageSetup paperSize="9" firstPageNumber="11" orientation="portrait" useFirstPageNumber="1" r:id="rId1"/>
  <headerFooter alignWithMargins="0">
    <oddHeader>&amp;R&amp;"Angsana New,ธรรมดา"&amp;16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2011-09-30T07:56:46Z</dcterms:created>
  <dcterms:modified xsi:type="dcterms:W3CDTF">2011-09-30T07:56:58Z</dcterms:modified>
</cp:coreProperties>
</file>