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<sst xmlns="http://schemas.openxmlformats.org/spreadsheetml/2006/main" count="55" uniqueCount="32">
  <si>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</si>
  <si>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</si>
  <si>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</si>
  <si>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</si>
  <si>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</si>
  <si>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</si>
  <si>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</si>
  <si>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</si>
  <si>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</si>
  <si>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</si>
  <si>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</si>
  <si>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</si>
  <si>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</si>
  <si>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</si>
  <si>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</si>
  <si>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</si>
  <si>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</si>
  <si>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</si>
  <si>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</si>
  <si>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</si>
  <si>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</si>
  <si>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</si>
  <si>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</si>
  <si>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</si>
  <si>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</si>
  <si>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</si>
  <si>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</si>
  <si>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</si>
  <si>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</si>
  <si>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</si>
  <si>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4 ( ตุลาคม - ธันวาคม )  2554</t>
  </si>
  <si>
    <t>ที่มา: สรุปผลการสำรวจภาวะการทำงานของประชากร  จังหวัดจันทบุรี ไตรมาสที่ 4 ( ตุลาคม - ธันวาคม )  2554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</si>
</sst>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0" applyNumberFormat="1" applyFill="1" applyBorder="1" applyAlignment="1">
      <alignment horizontal="right"/>
    </xf>
    <xf numFmtId="215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5972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68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6860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0962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2677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8.00390625" style="1" customWidth="1"/>
    <col min="5" max="16384" width="9.140625" style="1" customWidth="1"/>
  </cols>
  <sheetData>
    <row r="1" spans="1:4" s="2" customFormat="1" ht="30" customHeight="1">
      <c r="A1" s="32" t="s">
        <v>30</v>
      </c>
      <c r="B1" s="1"/>
      <c r="C1" s="1"/>
      <c r="D1" s="1"/>
    </row>
    <row r="2" spans="1:4" s="2" customFormat="1" ht="18" customHeight="1">
      <c r="A2" s="3" t="s">
        <v>0</v>
      </c>
      <c r="B2" s="4" t="s">
        <v>1</v>
      </c>
      <c r="C2" s="4" t="s">
        <v>2</v>
      </c>
      <c r="D2" s="4" t="s">
        <v>3</v>
      </c>
    </row>
    <row r="3" spans="1:4" s="2" customFormat="1" ht="18" customHeight="1">
      <c r="A3" s="5"/>
      <c r="B3" s="30" t="s">
        <v>4</v>
      </c>
      <c r="C3" s="30"/>
      <c r="D3" s="30"/>
    </row>
    <row r="4" spans="1:5" s="9" customFormat="1" ht="24.75" customHeight="1">
      <c r="A4" s="6" t="s">
        <v>5</v>
      </c>
      <c r="B4" s="7">
        <v>330411.6</v>
      </c>
      <c r="C4" s="7">
        <v>177630.71</v>
      </c>
      <c r="D4" s="7">
        <v>152780.89</v>
      </c>
      <c r="E4" s="8"/>
    </row>
    <row r="5" spans="1:5" s="12" customFormat="1" ht="17.25" customHeight="1">
      <c r="A5" s="10" t="s">
        <v>10</v>
      </c>
      <c r="B5" s="11">
        <v>158214.25</v>
      </c>
      <c r="C5" s="11">
        <v>89899.53</v>
      </c>
      <c r="D5" s="11">
        <v>68314.72</v>
      </c>
      <c r="E5" s="8"/>
    </row>
    <row r="6" spans="1:5" s="12" customFormat="1" ht="17.25" customHeight="1">
      <c r="A6" s="10" t="s">
        <v>11</v>
      </c>
      <c r="B6" s="11">
        <v>806.8</v>
      </c>
      <c r="C6" s="11">
        <v>806.8</v>
      </c>
      <c r="D6" s="11">
        <v>0</v>
      </c>
      <c r="E6" s="8"/>
    </row>
    <row r="7" spans="1:5" s="12" customFormat="1" ht="17.25" customHeight="1">
      <c r="A7" s="13" t="s">
        <v>12</v>
      </c>
      <c r="B7" s="11">
        <v>31178.16</v>
      </c>
      <c r="C7" s="11">
        <v>15972.17</v>
      </c>
      <c r="D7" s="11">
        <v>15205.99</v>
      </c>
      <c r="E7" s="8"/>
    </row>
    <row r="8" spans="1:5" s="12" customFormat="1" ht="17.25" customHeight="1">
      <c r="A8" s="13" t="s">
        <v>13</v>
      </c>
      <c r="B8" s="11">
        <v>291.83</v>
      </c>
      <c r="C8" s="11">
        <v>291.83</v>
      </c>
      <c r="D8" s="11">
        <v>0</v>
      </c>
      <c r="E8" s="8"/>
    </row>
    <row r="9" spans="1:5" s="12" customFormat="1" ht="17.25" customHeight="1">
      <c r="A9" s="10" t="s">
        <v>14</v>
      </c>
      <c r="B9" s="11">
        <v>146.92</v>
      </c>
      <c r="C9" s="11">
        <v>146.92</v>
      </c>
      <c r="D9" s="11">
        <v>0</v>
      </c>
      <c r="E9" s="8"/>
    </row>
    <row r="10" spans="1:5" ht="17.25" customHeight="1">
      <c r="A10" s="10" t="s">
        <v>6</v>
      </c>
      <c r="B10" s="11">
        <v>11966.77</v>
      </c>
      <c r="C10" s="11">
        <v>9594.07</v>
      </c>
      <c r="D10" s="11">
        <v>2372.7</v>
      </c>
      <c r="E10" s="8"/>
    </row>
    <row r="11" spans="1:5" ht="17.25" customHeight="1">
      <c r="A11" s="14" t="s">
        <v>29</v>
      </c>
      <c r="B11" s="11">
        <v>56364.64</v>
      </c>
      <c r="C11" s="11">
        <v>29133.53</v>
      </c>
      <c r="D11" s="11">
        <v>27231.11</v>
      </c>
      <c r="E11" s="8"/>
    </row>
    <row r="12" spans="1:5" s="16" customFormat="1" ht="17.25" customHeight="1">
      <c r="A12" s="15" t="s">
        <v>16</v>
      </c>
      <c r="B12" s="11">
        <v>4932.42</v>
      </c>
      <c r="C12" s="11">
        <v>3578.63</v>
      </c>
      <c r="D12" s="11">
        <v>1353.79</v>
      </c>
      <c r="E12" s="8"/>
    </row>
    <row r="13" spans="1:5" ht="17.25" customHeight="1">
      <c r="A13" s="17" t="s">
        <v>15</v>
      </c>
      <c r="B13" s="11">
        <v>27153.3</v>
      </c>
      <c r="C13" s="11">
        <v>8882.25</v>
      </c>
      <c r="D13" s="11">
        <v>18271.05</v>
      </c>
      <c r="E13" s="8"/>
    </row>
    <row r="14" spans="1:5" ht="17.25" customHeight="1">
      <c r="A14" s="17" t="s">
        <v>17</v>
      </c>
      <c r="B14" s="18">
        <v>628.02</v>
      </c>
      <c r="C14" s="19">
        <v>430.59</v>
      </c>
      <c r="D14" s="18">
        <v>197.43</v>
      </c>
      <c r="E14" s="8"/>
    </row>
    <row r="15" spans="1:5" ht="17.25" customHeight="1">
      <c r="A15" s="17" t="s">
        <v>7</v>
      </c>
      <c r="B15" s="11">
        <v>2947.29</v>
      </c>
      <c r="C15" s="11">
        <v>1768.96</v>
      </c>
      <c r="D15" s="20">
        <v>1178.33</v>
      </c>
      <c r="E15" s="8"/>
    </row>
    <row r="16" spans="1:5" ht="17.25" customHeight="1">
      <c r="A16" s="21" t="s">
        <v>18</v>
      </c>
      <c r="B16" s="11">
        <v>318.47</v>
      </c>
      <c r="C16" s="11">
        <v>199.69</v>
      </c>
      <c r="D16" s="11">
        <v>118.77</v>
      </c>
      <c r="E16" s="8"/>
    </row>
    <row r="17" spans="1:5" ht="17.25" customHeight="1">
      <c r="A17" s="12" t="s">
        <v>19</v>
      </c>
      <c r="B17" s="11">
        <v>1048.58</v>
      </c>
      <c r="C17" s="11">
        <v>788.03</v>
      </c>
      <c r="D17" s="11">
        <v>260.55</v>
      </c>
      <c r="E17" s="8"/>
    </row>
    <row r="18" spans="1:5" ht="17.25" customHeight="1">
      <c r="A18" s="12" t="s">
        <v>20</v>
      </c>
      <c r="B18" s="11">
        <v>1149.18</v>
      </c>
      <c r="C18" s="20">
        <v>543.13</v>
      </c>
      <c r="D18" s="11">
        <v>606.05</v>
      </c>
      <c r="E18" s="8"/>
    </row>
    <row r="19" spans="1:5" ht="17.25" customHeight="1">
      <c r="A19" s="12" t="s">
        <v>21</v>
      </c>
      <c r="B19" s="11">
        <v>10148.52</v>
      </c>
      <c r="C19" s="11">
        <v>6553.3</v>
      </c>
      <c r="D19" s="11">
        <v>3595.22</v>
      </c>
      <c r="E19" s="8"/>
    </row>
    <row r="20" spans="1:5" ht="17.25" customHeight="1">
      <c r="A20" s="12" t="s">
        <v>22</v>
      </c>
      <c r="B20" s="11">
        <v>7723.55</v>
      </c>
      <c r="C20" s="11">
        <v>3002.93</v>
      </c>
      <c r="D20" s="20">
        <v>4720.62</v>
      </c>
      <c r="E20" s="8"/>
    </row>
    <row r="21" spans="1:5" ht="17.25" customHeight="1">
      <c r="A21" s="12" t="s">
        <v>23</v>
      </c>
      <c r="B21" s="22">
        <v>5176.91</v>
      </c>
      <c r="C21" s="22">
        <v>2216.94</v>
      </c>
      <c r="D21" s="22">
        <v>2959.97</v>
      </c>
      <c r="E21" s="8"/>
    </row>
    <row r="22" spans="1:5" ht="17.25" customHeight="1">
      <c r="A22" s="12" t="s">
        <v>24</v>
      </c>
      <c r="B22" s="22">
        <v>4347.33</v>
      </c>
      <c r="C22" s="22">
        <v>2133.85</v>
      </c>
      <c r="D22" s="22">
        <v>2213.48</v>
      </c>
      <c r="E22" s="8"/>
    </row>
    <row r="23" spans="1:5" ht="17.25" customHeight="1">
      <c r="A23" s="12" t="s">
        <v>25</v>
      </c>
      <c r="B23" s="22">
        <v>4581.42</v>
      </c>
      <c r="C23" s="22">
        <v>1337.52</v>
      </c>
      <c r="D23" s="22">
        <v>3243.89</v>
      </c>
      <c r="E23" s="8"/>
    </row>
    <row r="24" spans="1:5" ht="17.25" customHeight="1">
      <c r="A24" s="12" t="s">
        <v>26</v>
      </c>
      <c r="B24" s="22">
        <v>1287.26</v>
      </c>
      <c r="C24" s="22">
        <v>350.04</v>
      </c>
      <c r="D24" s="22">
        <v>937.22</v>
      </c>
      <c r="E24" s="8"/>
    </row>
    <row r="25" spans="1:5" ht="17.25" customHeight="1">
      <c r="A25" s="12" t="s">
        <v>27</v>
      </c>
      <c r="B25" s="22">
        <v>0</v>
      </c>
      <c r="C25" s="22">
        <v>0</v>
      </c>
      <c r="D25" s="22">
        <v>0</v>
      </c>
      <c r="E25" s="8"/>
    </row>
    <row r="26" spans="1:4" ht="17.25" customHeight="1">
      <c r="A26" s="17" t="s">
        <v>28</v>
      </c>
      <c r="B26" s="22">
        <v>0</v>
      </c>
      <c r="C26" s="22">
        <v>0</v>
      </c>
      <c r="D26" s="22">
        <v>0</v>
      </c>
    </row>
    <row r="27" spans="1:4" ht="18" customHeight="1">
      <c r="A27" s="23"/>
      <c r="B27" s="31" t="s">
        <v>8</v>
      </c>
      <c r="C27" s="31"/>
      <c r="D27" s="31"/>
    </row>
    <row r="28" spans="1:4" s="9" customFormat="1" ht="24.75" customHeight="1">
      <c r="A28" s="24" t="s">
        <v>5</v>
      </c>
      <c r="B28" s="28">
        <f>SUM(B29:B50)</f>
        <v>100.00000605305621</v>
      </c>
      <c r="C28" s="28">
        <f>SUM(C29:C50)</f>
        <v>100</v>
      </c>
      <c r="D28" s="28">
        <f>SUM(D29:D50)</f>
        <v>100.00000000000001</v>
      </c>
    </row>
    <row r="29" spans="1:4" s="12" customFormat="1" ht="17.25" customHeight="1">
      <c r="A29" s="10" t="s">
        <v>10</v>
      </c>
      <c r="B29" s="25">
        <f>B5*100/$B$4</f>
        <v>47.883987729244375</v>
      </c>
      <c r="C29" s="25">
        <f>C5*100/$C$4</f>
        <v>50.61035335612857</v>
      </c>
      <c r="D29" s="25">
        <f>D5*100/$D$4</f>
        <v>44.7141785860784</v>
      </c>
    </row>
    <row r="30" spans="1:4" s="12" customFormat="1" ht="17.25" customHeight="1">
      <c r="A30" s="10" t="s">
        <v>11</v>
      </c>
      <c r="B30" s="25">
        <f aca="true" t="shared" si="0" ref="B30:B50">B6*100/$B$4</f>
        <v>0.24418028906975422</v>
      </c>
      <c r="C30" s="25">
        <f aca="true" t="shared" si="1" ref="C30:C50">C6*100/$C$4</f>
        <v>0.4542007404012516</v>
      </c>
      <c r="D30" s="25">
        <f aca="true" t="shared" si="2" ref="D30:D50">D6*100/$D$4</f>
        <v>0</v>
      </c>
    </row>
    <row r="31" spans="1:4" s="12" customFormat="1" ht="17.25" customHeight="1">
      <c r="A31" s="13" t="s">
        <v>12</v>
      </c>
      <c r="B31" s="25">
        <f t="shared" si="0"/>
        <v>9.43615781044007</v>
      </c>
      <c r="C31" s="25">
        <f t="shared" si="1"/>
        <v>8.99178413462402</v>
      </c>
      <c r="D31" s="25">
        <f t="shared" si="2"/>
        <v>9.952808888598566</v>
      </c>
    </row>
    <row r="32" spans="1:4" s="12" customFormat="1" ht="17.25" customHeight="1">
      <c r="A32" s="13" t="s">
        <v>13</v>
      </c>
      <c r="B32" s="25">
        <f t="shared" si="0"/>
        <v>0.08832317025189189</v>
      </c>
      <c r="C32" s="25">
        <f t="shared" si="1"/>
        <v>0.1642902851652172</v>
      </c>
      <c r="D32" s="25">
        <f t="shared" si="2"/>
        <v>0</v>
      </c>
    </row>
    <row r="33" spans="1:4" s="12" customFormat="1" ht="17.25" customHeight="1">
      <c r="A33" s="10" t="s">
        <v>14</v>
      </c>
      <c r="B33" s="25">
        <f t="shared" si="0"/>
        <v>0.04446575120243962</v>
      </c>
      <c r="C33" s="25">
        <f t="shared" si="1"/>
        <v>0.08271092312810098</v>
      </c>
      <c r="D33" s="25">
        <f t="shared" si="2"/>
        <v>0</v>
      </c>
    </row>
    <row r="34" spans="1:4" ht="17.25" customHeight="1">
      <c r="A34" s="10" t="s">
        <v>6</v>
      </c>
      <c r="B34" s="25">
        <f t="shared" si="0"/>
        <v>3.6217765962211983</v>
      </c>
      <c r="C34" s="25">
        <f t="shared" si="1"/>
        <v>5.401132495614075</v>
      </c>
      <c r="D34" s="25">
        <f t="shared" si="2"/>
        <v>1.5530083638078032</v>
      </c>
    </row>
    <row r="35" spans="1:4" ht="17.25" customHeight="1">
      <c r="A35" s="14" t="s">
        <v>29</v>
      </c>
      <c r="B35" s="25">
        <f t="shared" si="0"/>
        <v>17.05891681769042</v>
      </c>
      <c r="C35" s="25">
        <f t="shared" si="1"/>
        <v>16.401178602506292</v>
      </c>
      <c r="D35" s="25">
        <f t="shared" si="2"/>
        <v>17.823636189054795</v>
      </c>
    </row>
    <row r="36" spans="1:4" ht="17.25" customHeight="1">
      <c r="A36" s="15" t="s">
        <v>16</v>
      </c>
      <c r="B36" s="25">
        <f t="shared" si="0"/>
        <v>1.4928107850935017</v>
      </c>
      <c r="C36" s="25">
        <f t="shared" si="1"/>
        <v>2.014646003497931</v>
      </c>
      <c r="D36" s="25">
        <f t="shared" si="2"/>
        <v>0.886099040266096</v>
      </c>
    </row>
    <row r="37" spans="1:4" s="16" customFormat="1" ht="17.25" customHeight="1">
      <c r="A37" s="17" t="s">
        <v>15</v>
      </c>
      <c r="B37" s="25">
        <f t="shared" si="0"/>
        <v>8.218022611796924</v>
      </c>
      <c r="C37" s="25">
        <f t="shared" si="1"/>
        <v>5.000402239004731</v>
      </c>
      <c r="D37" s="25">
        <f t="shared" si="2"/>
        <v>11.958989111792711</v>
      </c>
    </row>
    <row r="38" spans="1:4" ht="17.25" customHeight="1">
      <c r="A38" s="17" t="s">
        <v>17</v>
      </c>
      <c r="B38" s="25">
        <f t="shared" si="0"/>
        <v>0.1900720192632462</v>
      </c>
      <c r="C38" s="25">
        <f t="shared" si="1"/>
        <v>0.24240740804335018</v>
      </c>
      <c r="D38" s="25">
        <f t="shared" si="2"/>
        <v>0.1292242766749166</v>
      </c>
    </row>
    <row r="39" spans="1:4" ht="18.75" customHeight="1">
      <c r="A39" s="17" t="s">
        <v>7</v>
      </c>
      <c r="B39" s="25">
        <f t="shared" si="0"/>
        <v>0.8920056075513088</v>
      </c>
      <c r="C39" s="25">
        <f t="shared" si="1"/>
        <v>0.9958638345813065</v>
      </c>
      <c r="D39" s="25">
        <f t="shared" si="2"/>
        <v>0.7712548342924301</v>
      </c>
    </row>
    <row r="40" spans="1:4" ht="18.75" customHeight="1">
      <c r="A40" s="21" t="s">
        <v>18</v>
      </c>
      <c r="B40" s="25">
        <f t="shared" si="0"/>
        <v>0.09638584117506772</v>
      </c>
      <c r="C40" s="25">
        <f t="shared" si="1"/>
        <v>0.11241862400932812</v>
      </c>
      <c r="D40" s="25">
        <f>D16*100/$D$4</f>
        <v>0.07773878002674287</v>
      </c>
    </row>
    <row r="41" spans="1:4" ht="17.25" customHeight="1">
      <c r="A41" s="12" t="s">
        <v>19</v>
      </c>
      <c r="B41" s="25">
        <f t="shared" si="0"/>
        <v>0.3173556860594483</v>
      </c>
      <c r="C41" s="25">
        <f t="shared" si="1"/>
        <v>0.4436338738948913</v>
      </c>
      <c r="D41" s="25">
        <f t="shared" si="2"/>
        <v>0.17053834416071276</v>
      </c>
    </row>
    <row r="42" spans="1:4" ht="17.25" customHeight="1">
      <c r="A42" s="12" t="s">
        <v>20</v>
      </c>
      <c r="B42" s="25">
        <f t="shared" si="0"/>
        <v>0.3478025589900597</v>
      </c>
      <c r="C42" s="25">
        <f t="shared" si="1"/>
        <v>0.30576356982415936</v>
      </c>
      <c r="D42" s="25">
        <f t="shared" si="2"/>
        <v>0.3966791920115139</v>
      </c>
    </row>
    <row r="43" spans="1:4" ht="17.25" customHeight="1">
      <c r="A43" s="12" t="s">
        <v>21</v>
      </c>
      <c r="B43" s="25">
        <f t="shared" si="0"/>
        <v>3.0714781200175785</v>
      </c>
      <c r="C43" s="25">
        <f t="shared" si="1"/>
        <v>3.689283232612199</v>
      </c>
      <c r="D43" s="25">
        <f t="shared" si="2"/>
        <v>2.3531869725330177</v>
      </c>
    </row>
    <row r="44" spans="1:4" ht="17.25" customHeight="1">
      <c r="A44" s="12" t="s">
        <v>22</v>
      </c>
      <c r="B44" s="25">
        <f t="shared" si="0"/>
        <v>2.3375541294555036</v>
      </c>
      <c r="C44" s="25">
        <f t="shared" si="1"/>
        <v>1.6905466402740834</v>
      </c>
      <c r="D44" s="25">
        <f t="shared" si="2"/>
        <v>3.0897974216539774</v>
      </c>
    </row>
    <row r="45" spans="1:4" ht="17.25" customHeight="1">
      <c r="A45" s="12" t="s">
        <v>23</v>
      </c>
      <c r="B45" s="25">
        <f t="shared" si="0"/>
        <v>1.5668063712048852</v>
      </c>
      <c r="C45" s="25">
        <f t="shared" si="1"/>
        <v>1.248061216441684</v>
      </c>
      <c r="D45" s="25">
        <f>D21*100/$D$4</f>
        <v>1.9373954425844748</v>
      </c>
    </row>
    <row r="46" spans="1:4" ht="17.25" customHeight="1">
      <c r="A46" s="12" t="s">
        <v>24</v>
      </c>
      <c r="B46" s="25">
        <f t="shared" si="0"/>
        <v>1.3157316510679409</v>
      </c>
      <c r="C46" s="25">
        <f t="shared" si="1"/>
        <v>1.201284395023811</v>
      </c>
      <c r="D46" s="25">
        <f t="shared" si="2"/>
        <v>1.4487937594813067</v>
      </c>
    </row>
    <row r="47" spans="1:4" ht="17.25" customHeight="1">
      <c r="A47" s="12" t="s">
        <v>25</v>
      </c>
      <c r="B47" s="25">
        <f t="shared" si="0"/>
        <v>1.3865796479300365</v>
      </c>
      <c r="C47" s="25">
        <f t="shared" si="1"/>
        <v>0.7529779056785846</v>
      </c>
      <c r="D47" s="25">
        <f t="shared" si="2"/>
        <v>2.1232302024160217</v>
      </c>
    </row>
    <row r="48" spans="1:4" ht="17.25" customHeight="1">
      <c r="A48" s="12" t="s">
        <v>26</v>
      </c>
      <c r="B48" s="25">
        <f t="shared" si="0"/>
        <v>0.38959285933060467</v>
      </c>
      <c r="C48" s="25">
        <f t="shared" si="1"/>
        <v>0.19706051954642304</v>
      </c>
      <c r="D48" s="25">
        <f t="shared" si="2"/>
        <v>0.6134405945665062</v>
      </c>
    </row>
    <row r="49" spans="1:5" ht="17.25" customHeight="1">
      <c r="A49" s="17" t="s">
        <v>27</v>
      </c>
      <c r="B49" s="25">
        <f t="shared" si="0"/>
        <v>0</v>
      </c>
      <c r="C49" s="25">
        <f t="shared" si="1"/>
        <v>0</v>
      </c>
      <c r="D49" s="25">
        <f t="shared" si="2"/>
        <v>0</v>
      </c>
      <c r="E49" s="16"/>
    </row>
    <row r="50" spans="1:5" ht="17.25" customHeight="1">
      <c r="A50" s="17" t="s">
        <v>28</v>
      </c>
      <c r="B50" s="25">
        <f t="shared" si="0"/>
        <v>0</v>
      </c>
      <c r="C50" s="25">
        <f t="shared" si="1"/>
        <v>0</v>
      </c>
      <c r="D50" s="25">
        <f t="shared" si="2"/>
        <v>0</v>
      </c>
      <c r="E50" s="16"/>
    </row>
    <row r="51" spans="1:4" ht="6" customHeight="1">
      <c r="A51" s="26"/>
      <c r="B51" s="27"/>
      <c r="C51" s="27"/>
      <c r="D51" s="27"/>
    </row>
    <row r="52" ht="7.5" customHeight="1"/>
    <row r="53" ht="18" customHeight="1">
      <c r="A53" s="29" t="s">
        <v>31</v>
      </c>
    </row>
    <row r="54" ht="18" customHeight="1">
      <c r="A54" s="29" t="s">
        <v>9</v>
      </c>
    </row>
  </sheetData>
  <sheetProtection/>
  <mergeCells count="2">
    <mergeCell ref="B3:D3"/>
    <mergeCell ref="B27:D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2011-12-19T05:19:10Z</cp:lastPrinted>
  <dcterms:created xsi:type="dcterms:W3CDTF">2009-09-02T21:05:46Z</dcterms:created>
  <dcterms:modified xsi:type="dcterms:W3CDTF">2012-02-17T08:52:17Z</dcterms:modified>
  <cp:category/>
  <cp:version/>
  <cp:contentType/>
  <cp:contentStatus/>
</cp:coreProperties>
</file>