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<sst xmlns="http://schemas.openxmlformats.org/spreadsheetml/2006/main" count="55" uniqueCount="32">
  <si>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</si>
  <si>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</si>
  <si>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</si>
  <si>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</si>
  <si>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</si>
  <si>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</si>
  <si>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</si>
  <si>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</si>
  <si>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</si>
  <si>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</si>
  <si>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</si>
  <si>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</si>
  <si>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</si>
  <si>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</si>
  <si>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</si>
  <si>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</si>
  <si>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</si>
  <si>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</si>
  <si>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</si>
  <si>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</si>
  <si>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</si>
  <si>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</si>
  <si>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</si>
  <si>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</si>
  <si>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</si>
  <si>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</si>
  <si>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</si>
  <si>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</si>
  <si>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</si>
  <si>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</si>
  <si>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เดือนเมษายน  (มี.ค.-พ.ค.55)</t>
  </si>
  <si>
    <t>ที่มา: สรุปผลการสำรวจภาวะการทำงานของประชากร  จังหวัดจันทบุรี เดือนเมษายน  (มี.ค.-พ.ค.55)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</si>
</sst>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5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5" fontId="0" fillId="0" borderId="0" xfId="0" applyNumberFormat="1" applyFill="1" applyBorder="1" applyAlignment="1">
      <alignment horizontal="right"/>
    </xf>
    <xf numFmtId="215" fontId="0" fillId="0" borderId="0" xfId="40" applyNumberFormat="1" applyFill="1" applyBorder="1" applyAlignment="1">
      <alignment horizontal="right"/>
    </xf>
    <xf numFmtId="215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5" fontId="0" fillId="0" borderId="0" xfId="0" applyNumberForma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214" fontId="0" fillId="0" borderId="10" xfId="0" applyNumberFormat="1" applyFont="1" applyBorder="1" applyAlignment="1">
      <alignment horizontal="right"/>
    </xf>
    <xf numFmtId="214" fontId="3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77025" y="268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677025" y="268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677025" y="8267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677025" y="80962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677025" y="8267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16384" width="9.140625" style="2" customWidth="1"/>
  </cols>
  <sheetData>
    <row r="1" spans="1:4" s="3" customFormat="1" ht="30" customHeight="1">
      <c r="A1" s="1" t="s">
        <v>30</v>
      </c>
      <c r="B1" s="2"/>
      <c r="C1" s="2"/>
      <c r="D1" s="2"/>
    </row>
    <row r="2" spans="1:4" s="3" customFormat="1" ht="18" customHeight="1">
      <c r="A2" s="29" t="s">
        <v>0</v>
      </c>
      <c r="B2" s="30" t="s">
        <v>1</v>
      </c>
      <c r="C2" s="30" t="s">
        <v>2</v>
      </c>
      <c r="D2" s="30" t="s">
        <v>3</v>
      </c>
    </row>
    <row r="3" spans="1:4" s="3" customFormat="1" ht="18" customHeight="1">
      <c r="A3" s="4"/>
      <c r="B3" s="31" t="s">
        <v>4</v>
      </c>
      <c r="C3" s="31"/>
      <c r="D3" s="31"/>
    </row>
    <row r="4" spans="1:5" s="8" customFormat="1" ht="24.75" customHeight="1">
      <c r="A4" s="5" t="s">
        <v>5</v>
      </c>
      <c r="B4" s="6">
        <v>336274.75</v>
      </c>
      <c r="C4" s="6">
        <v>178554.66</v>
      </c>
      <c r="D4" s="6">
        <v>157720.09</v>
      </c>
      <c r="E4" s="7"/>
    </row>
    <row r="5" spans="1:5" s="11" customFormat="1" ht="17.25" customHeight="1">
      <c r="A5" s="9" t="s">
        <v>10</v>
      </c>
      <c r="B5" s="10">
        <v>160192.51</v>
      </c>
      <c r="C5" s="10">
        <v>92393.99</v>
      </c>
      <c r="D5" s="10">
        <v>67798.52</v>
      </c>
      <c r="E5" s="7"/>
    </row>
    <row r="6" spans="1:5" s="11" customFormat="1" ht="17.25" customHeight="1">
      <c r="A6" s="9" t="s">
        <v>11</v>
      </c>
      <c r="B6" s="10">
        <v>574.61</v>
      </c>
      <c r="C6" s="10">
        <v>574.61</v>
      </c>
      <c r="D6" s="10">
        <v>0</v>
      </c>
      <c r="E6" s="7"/>
    </row>
    <row r="7" spans="1:5" s="11" customFormat="1" ht="17.25" customHeight="1">
      <c r="A7" s="12" t="s">
        <v>12</v>
      </c>
      <c r="B7" s="10">
        <v>29274.58</v>
      </c>
      <c r="C7" s="10">
        <v>15123.03</v>
      </c>
      <c r="D7" s="10">
        <v>14151.55</v>
      </c>
      <c r="E7" s="7"/>
    </row>
    <row r="8" spans="1:5" s="11" customFormat="1" ht="17.25" customHeight="1">
      <c r="A8" s="12" t="s">
        <v>13</v>
      </c>
      <c r="B8" s="10">
        <v>612.25</v>
      </c>
      <c r="C8" s="10">
        <v>350.49</v>
      </c>
      <c r="D8" s="10">
        <v>261.76</v>
      </c>
      <c r="E8" s="7"/>
    </row>
    <row r="9" spans="1:5" s="11" customFormat="1" ht="17.25" customHeight="1">
      <c r="A9" s="9" t="s">
        <v>14</v>
      </c>
      <c r="B9" s="10">
        <v>0</v>
      </c>
      <c r="C9" s="10">
        <v>0</v>
      </c>
      <c r="D9" s="10">
        <v>0</v>
      </c>
      <c r="E9" s="7"/>
    </row>
    <row r="10" spans="1:5" ht="17.25" customHeight="1">
      <c r="A10" s="9" t="s">
        <v>6</v>
      </c>
      <c r="B10" s="10">
        <v>11978.49</v>
      </c>
      <c r="C10" s="10">
        <v>10103.75</v>
      </c>
      <c r="D10" s="10">
        <v>1874.74</v>
      </c>
      <c r="E10" s="7"/>
    </row>
    <row r="11" spans="1:5" ht="17.25" customHeight="1">
      <c r="A11" s="13" t="s">
        <v>29</v>
      </c>
      <c r="B11" s="10">
        <v>57889.22</v>
      </c>
      <c r="C11" s="10">
        <v>29945.64</v>
      </c>
      <c r="D11" s="10">
        <v>27943.58</v>
      </c>
      <c r="E11" s="7"/>
    </row>
    <row r="12" spans="1:5" s="15" customFormat="1" ht="17.25" customHeight="1">
      <c r="A12" s="14" t="s">
        <v>16</v>
      </c>
      <c r="B12" s="10">
        <v>1905.24</v>
      </c>
      <c r="C12" s="10">
        <v>1905.24</v>
      </c>
      <c r="D12" s="10">
        <v>0</v>
      </c>
      <c r="E12" s="7"/>
    </row>
    <row r="13" spans="1:5" ht="17.25" customHeight="1">
      <c r="A13" s="16" t="s">
        <v>15</v>
      </c>
      <c r="B13" s="10">
        <v>20219.26</v>
      </c>
      <c r="C13" s="10">
        <v>6537.09</v>
      </c>
      <c r="D13" s="10">
        <v>13682.18</v>
      </c>
      <c r="E13" s="7"/>
    </row>
    <row r="14" spans="1:5" ht="17.25" customHeight="1">
      <c r="A14" s="16" t="s">
        <v>17</v>
      </c>
      <c r="B14" s="17">
        <v>2900.6</v>
      </c>
      <c r="C14" s="18">
        <v>1940.36</v>
      </c>
      <c r="D14" s="17">
        <v>960.24</v>
      </c>
      <c r="E14" s="7"/>
    </row>
    <row r="15" spans="1:5" ht="17.25" customHeight="1">
      <c r="A15" s="16" t="s">
        <v>7</v>
      </c>
      <c r="B15" s="10">
        <v>4300.15</v>
      </c>
      <c r="C15" s="10">
        <v>2185.19</v>
      </c>
      <c r="D15" s="19">
        <v>2114.96</v>
      </c>
      <c r="E15" s="7"/>
    </row>
    <row r="16" spans="1:5" ht="17.25" customHeight="1">
      <c r="A16" s="20" t="s">
        <v>18</v>
      </c>
      <c r="B16" s="10">
        <v>749.74</v>
      </c>
      <c r="C16" s="10">
        <v>194.15</v>
      </c>
      <c r="D16" s="10">
        <v>555.59</v>
      </c>
      <c r="E16" s="7"/>
    </row>
    <row r="17" spans="1:5" ht="17.25" customHeight="1">
      <c r="A17" s="11" t="s">
        <v>19</v>
      </c>
      <c r="B17" s="10">
        <v>184.87</v>
      </c>
      <c r="C17" s="10">
        <v>0</v>
      </c>
      <c r="D17" s="10">
        <v>184.87</v>
      </c>
      <c r="E17" s="7"/>
    </row>
    <row r="18" spans="1:5" ht="17.25" customHeight="1">
      <c r="A18" s="11" t="s">
        <v>20</v>
      </c>
      <c r="B18" s="10">
        <v>1393.83</v>
      </c>
      <c r="C18" s="19">
        <v>1088.83</v>
      </c>
      <c r="D18" s="10">
        <v>305</v>
      </c>
      <c r="E18" s="7"/>
    </row>
    <row r="19" spans="1:5" ht="17.25" customHeight="1">
      <c r="A19" s="11" t="s">
        <v>21</v>
      </c>
      <c r="B19" s="10">
        <v>12046.54</v>
      </c>
      <c r="C19" s="10">
        <v>8353.88</v>
      </c>
      <c r="D19" s="10">
        <v>3692.66</v>
      </c>
      <c r="E19" s="7"/>
    </row>
    <row r="20" spans="1:5" ht="17.25" customHeight="1">
      <c r="A20" s="11" t="s">
        <v>22</v>
      </c>
      <c r="B20" s="10">
        <v>11965.28</v>
      </c>
      <c r="C20" s="10">
        <v>3186.43</v>
      </c>
      <c r="D20" s="19">
        <v>8778.85</v>
      </c>
      <c r="E20" s="7"/>
    </row>
    <row r="21" spans="1:5" ht="17.25" customHeight="1">
      <c r="A21" s="11" t="s">
        <v>23</v>
      </c>
      <c r="B21" s="21">
        <v>7221.64</v>
      </c>
      <c r="C21" s="21">
        <v>1175.97</v>
      </c>
      <c r="D21" s="21">
        <v>6045.67</v>
      </c>
      <c r="E21" s="7"/>
    </row>
    <row r="22" spans="1:5" ht="17.25" customHeight="1">
      <c r="A22" s="11" t="s">
        <v>24</v>
      </c>
      <c r="B22" s="21">
        <v>2880.66</v>
      </c>
      <c r="C22" s="21">
        <v>1179.87</v>
      </c>
      <c r="D22" s="21">
        <v>1700.79</v>
      </c>
      <c r="E22" s="7"/>
    </row>
    <row r="23" spans="1:5" ht="17.25" customHeight="1">
      <c r="A23" s="11" t="s">
        <v>25</v>
      </c>
      <c r="B23" s="21">
        <v>7416.01</v>
      </c>
      <c r="C23" s="21">
        <v>2006.76</v>
      </c>
      <c r="D23" s="21">
        <v>5409.25</v>
      </c>
      <c r="E23" s="7"/>
    </row>
    <row r="24" spans="1:5" ht="17.25" customHeight="1">
      <c r="A24" s="11" t="s">
        <v>26</v>
      </c>
      <c r="B24" s="21">
        <v>2569.25</v>
      </c>
      <c r="C24" s="21">
        <v>309.39</v>
      </c>
      <c r="D24" s="21">
        <v>2259.86</v>
      </c>
      <c r="E24" s="7"/>
    </row>
    <row r="25" spans="1:5" ht="17.25" customHeight="1">
      <c r="A25" s="11" t="s">
        <v>27</v>
      </c>
      <c r="B25" s="21">
        <v>0</v>
      </c>
      <c r="C25" s="21">
        <v>0</v>
      </c>
      <c r="D25" s="21">
        <v>0</v>
      </c>
      <c r="E25" s="7"/>
    </row>
    <row r="26" spans="1:4" ht="17.25" customHeight="1">
      <c r="A26" s="16" t="s">
        <v>28</v>
      </c>
      <c r="B26" s="21">
        <v>0</v>
      </c>
      <c r="C26" s="21">
        <v>0</v>
      </c>
      <c r="D26" s="21">
        <v>0</v>
      </c>
    </row>
    <row r="27" spans="1:4" ht="18" customHeight="1">
      <c r="A27" s="22"/>
      <c r="B27" s="32" t="s">
        <v>8</v>
      </c>
      <c r="C27" s="32"/>
      <c r="D27" s="32"/>
    </row>
    <row r="28" spans="1:4" s="8" customFormat="1" ht="24.75" customHeight="1">
      <c r="A28" s="23" t="s">
        <v>5</v>
      </c>
      <c r="B28" s="27">
        <f>SUM(B29:B50)</f>
        <v>99.99999405248236</v>
      </c>
      <c r="C28" s="27">
        <f>SUM(C29:C50)</f>
        <v>100.00000560052594</v>
      </c>
      <c r="D28" s="27">
        <f>SUM(D29:D50)</f>
        <v>99.99998731930725</v>
      </c>
    </row>
    <row r="29" spans="1:4" s="11" customFormat="1" ht="17.25" customHeight="1">
      <c r="A29" s="9" t="s">
        <v>10</v>
      </c>
      <c r="B29" s="24">
        <f>B5*100/$B$4</f>
        <v>47.63738877212755</v>
      </c>
      <c r="C29" s="24">
        <f>C5*100/$C$4</f>
        <v>51.74549350882245</v>
      </c>
      <c r="D29" s="24">
        <f>D5*100/$D$4</f>
        <v>42.98661001271303</v>
      </c>
    </row>
    <row r="30" spans="1:4" s="11" customFormat="1" ht="17.25" customHeight="1">
      <c r="A30" s="9" t="s">
        <v>11</v>
      </c>
      <c r="B30" s="24">
        <f aca="true" t="shared" si="0" ref="B30:B50">B6*100/$B$4</f>
        <v>0.17087515491424796</v>
      </c>
      <c r="C30" s="24">
        <f aca="true" t="shared" si="1" ref="C30:C50">C6*100/$C$4</f>
        <v>0.3218118194170905</v>
      </c>
      <c r="D30" s="24">
        <f aca="true" t="shared" si="2" ref="D30:D50">D6*100/$D$4</f>
        <v>0</v>
      </c>
    </row>
    <row r="31" spans="1:4" s="11" customFormat="1" ht="17.25" customHeight="1">
      <c r="A31" s="12" t="s">
        <v>12</v>
      </c>
      <c r="B31" s="24">
        <f t="shared" si="0"/>
        <v>8.705554014983283</v>
      </c>
      <c r="C31" s="24">
        <f t="shared" si="1"/>
        <v>8.469692137970524</v>
      </c>
      <c r="D31" s="24">
        <f t="shared" si="2"/>
        <v>8.972572866272142</v>
      </c>
    </row>
    <row r="32" spans="1:4" s="11" customFormat="1" ht="17.25" customHeight="1">
      <c r="A32" s="12" t="s">
        <v>13</v>
      </c>
      <c r="B32" s="24">
        <f t="shared" si="0"/>
        <v>0.18206838307068848</v>
      </c>
      <c r="C32" s="24">
        <f t="shared" si="1"/>
        <v>0.1962928326821602</v>
      </c>
      <c r="D32" s="24">
        <f t="shared" si="2"/>
        <v>0.16596490656326662</v>
      </c>
    </row>
    <row r="33" spans="1:4" s="11" customFormat="1" ht="17.25" customHeight="1">
      <c r="A33" s="9" t="s">
        <v>14</v>
      </c>
      <c r="B33" s="24">
        <f t="shared" si="0"/>
        <v>0</v>
      </c>
      <c r="C33" s="24">
        <f t="shared" si="1"/>
        <v>0</v>
      </c>
      <c r="D33" s="24">
        <f t="shared" si="2"/>
        <v>0</v>
      </c>
    </row>
    <row r="34" spans="1:4" ht="17.25" customHeight="1">
      <c r="A34" s="9" t="s">
        <v>6</v>
      </c>
      <c r="B34" s="24">
        <f t="shared" si="0"/>
        <v>3.56211401539961</v>
      </c>
      <c r="C34" s="24">
        <f t="shared" si="1"/>
        <v>5.658631368119992</v>
      </c>
      <c r="D34" s="24">
        <f t="shared" si="2"/>
        <v>1.188650095241513</v>
      </c>
    </row>
    <row r="35" spans="1:4" ht="17.25" customHeight="1">
      <c r="A35" s="13" t="s">
        <v>29</v>
      </c>
      <c r="B35" s="24">
        <f t="shared" si="0"/>
        <v>17.214857791136563</v>
      </c>
      <c r="C35" s="24">
        <f t="shared" si="1"/>
        <v>16.771133276499196</v>
      </c>
      <c r="D35" s="24">
        <f t="shared" si="2"/>
        <v>17.717197599874563</v>
      </c>
    </row>
    <row r="36" spans="1:4" ht="17.25" customHeight="1">
      <c r="A36" s="14" t="s">
        <v>16</v>
      </c>
      <c r="B36" s="24">
        <f t="shared" si="0"/>
        <v>0.5665724232937501</v>
      </c>
      <c r="C36" s="24">
        <f t="shared" si="1"/>
        <v>1.0670345988169674</v>
      </c>
      <c r="D36" s="24">
        <f t="shared" si="2"/>
        <v>0</v>
      </c>
    </row>
    <row r="37" spans="1:4" s="15" customFormat="1" ht="17.25" customHeight="1">
      <c r="A37" s="16" t="s">
        <v>15</v>
      </c>
      <c r="B37" s="24">
        <f t="shared" si="0"/>
        <v>6.012720253304774</v>
      </c>
      <c r="C37" s="24">
        <f t="shared" si="1"/>
        <v>3.6611141932672044</v>
      </c>
      <c r="D37" s="24">
        <f t="shared" si="2"/>
        <v>8.674976028735465</v>
      </c>
    </row>
    <row r="38" spans="1:4" ht="17.25" customHeight="1">
      <c r="A38" s="16" t="s">
        <v>17</v>
      </c>
      <c r="B38" s="24">
        <f t="shared" si="0"/>
        <v>0.8625684800895697</v>
      </c>
      <c r="C38" s="24">
        <f t="shared" si="1"/>
        <v>1.086703645819157</v>
      </c>
      <c r="D38" s="24">
        <f t="shared" si="2"/>
        <v>0.6088254197673867</v>
      </c>
    </row>
    <row r="39" spans="1:4" ht="18.75" customHeight="1">
      <c r="A39" s="16" t="s">
        <v>7</v>
      </c>
      <c r="B39" s="24">
        <f t="shared" si="0"/>
        <v>1.278760894179536</v>
      </c>
      <c r="C39" s="24">
        <f t="shared" si="1"/>
        <v>1.2238213217173946</v>
      </c>
      <c r="D39" s="24">
        <f t="shared" si="2"/>
        <v>1.3409578957252688</v>
      </c>
    </row>
    <row r="40" spans="1:4" ht="18.75" customHeight="1">
      <c r="A40" s="20" t="s">
        <v>18</v>
      </c>
      <c r="B40" s="24">
        <f t="shared" si="0"/>
        <v>0.22295459293330824</v>
      </c>
      <c r="C40" s="24">
        <f t="shared" si="1"/>
        <v>0.10873421057731004</v>
      </c>
      <c r="D40" s="24">
        <f>D16*100/$D$4</f>
        <v>0.35226330393293587</v>
      </c>
    </row>
    <row r="41" spans="1:4" ht="17.25" customHeight="1">
      <c r="A41" s="11" t="s">
        <v>19</v>
      </c>
      <c r="B41" s="24">
        <f t="shared" si="0"/>
        <v>0.05497587909886187</v>
      </c>
      <c r="C41" s="24">
        <f t="shared" si="1"/>
        <v>0</v>
      </c>
      <c r="D41" s="24">
        <f t="shared" si="2"/>
        <v>0.11721398332958091</v>
      </c>
    </row>
    <row r="42" spans="1:4" ht="17.25" customHeight="1">
      <c r="A42" s="11" t="s">
        <v>20</v>
      </c>
      <c r="B42" s="24">
        <f t="shared" si="0"/>
        <v>0.41449142405131517</v>
      </c>
      <c r="C42" s="24">
        <f t="shared" si="1"/>
        <v>0.6098020628529102</v>
      </c>
      <c r="D42" s="24">
        <f t="shared" si="2"/>
        <v>0.19338056426419742</v>
      </c>
    </row>
    <row r="43" spans="1:4" ht="17.25" customHeight="1">
      <c r="A43" s="11" t="s">
        <v>21</v>
      </c>
      <c r="B43" s="24">
        <f t="shared" si="0"/>
        <v>3.582350444093706</v>
      </c>
      <c r="C43" s="24">
        <f t="shared" si="1"/>
        <v>4.6786121403944305</v>
      </c>
      <c r="D43" s="24">
        <f t="shared" si="2"/>
        <v>2.3412743424125613</v>
      </c>
    </row>
    <row r="44" spans="1:4" ht="17.25" customHeight="1">
      <c r="A44" s="11" t="s">
        <v>22</v>
      </c>
      <c r="B44" s="24">
        <f t="shared" si="0"/>
        <v>3.558185680013144</v>
      </c>
      <c r="C44" s="24">
        <f t="shared" si="1"/>
        <v>1.7845683781089778</v>
      </c>
      <c r="D44" s="24">
        <f t="shared" si="2"/>
        <v>5.566094972428687</v>
      </c>
    </row>
    <row r="45" spans="1:4" ht="17.25" customHeight="1">
      <c r="A45" s="11" t="s">
        <v>23</v>
      </c>
      <c r="B45" s="24">
        <f t="shared" si="0"/>
        <v>2.1475415564207543</v>
      </c>
      <c r="C45" s="24">
        <f t="shared" si="1"/>
        <v>0.6586050456482065</v>
      </c>
      <c r="D45" s="24">
        <f>D21*100/$D$4</f>
        <v>3.833164183459444</v>
      </c>
    </row>
    <row r="46" spans="1:4" ht="17.25" customHeight="1">
      <c r="A46" s="11" t="s">
        <v>24</v>
      </c>
      <c r="B46" s="24">
        <f t="shared" si="0"/>
        <v>0.8566388050247603</v>
      </c>
      <c r="C46" s="24">
        <f t="shared" si="1"/>
        <v>0.6607892507538027</v>
      </c>
      <c r="D46" s="24">
        <f t="shared" si="2"/>
        <v>1.0783597701472274</v>
      </c>
    </row>
    <row r="47" spans="1:4" ht="17.25" customHeight="1">
      <c r="A47" s="11" t="s">
        <v>25</v>
      </c>
      <c r="B47" s="24">
        <f t="shared" si="0"/>
        <v>2.2053425063880057</v>
      </c>
      <c r="C47" s="24">
        <f t="shared" si="1"/>
        <v>1.1238911378734109</v>
      </c>
      <c r="D47" s="24">
        <f t="shared" si="2"/>
        <v>3.429651859823311</v>
      </c>
    </row>
    <row r="48" spans="1:4" ht="17.25" customHeight="1">
      <c r="A48" s="11" t="s">
        <v>26</v>
      </c>
      <c r="B48" s="24">
        <f t="shared" si="0"/>
        <v>0.7640329819589488</v>
      </c>
      <c r="C48" s="24">
        <f t="shared" si="1"/>
        <v>0.17327467118472292</v>
      </c>
      <c r="D48" s="24">
        <f t="shared" si="2"/>
        <v>1.4328295146166858</v>
      </c>
    </row>
    <row r="49" spans="1:5" ht="17.25" customHeight="1">
      <c r="A49" s="16" t="s">
        <v>27</v>
      </c>
      <c r="B49" s="24">
        <f t="shared" si="0"/>
        <v>0</v>
      </c>
      <c r="C49" s="24">
        <f t="shared" si="1"/>
        <v>0</v>
      </c>
      <c r="D49" s="24">
        <f t="shared" si="2"/>
        <v>0</v>
      </c>
      <c r="E49" s="15"/>
    </row>
    <row r="50" spans="1:5" ht="17.25" customHeight="1">
      <c r="A50" s="16" t="s">
        <v>28</v>
      </c>
      <c r="B50" s="24">
        <f t="shared" si="0"/>
        <v>0</v>
      </c>
      <c r="C50" s="24">
        <f t="shared" si="1"/>
        <v>0</v>
      </c>
      <c r="D50" s="24">
        <f t="shared" si="2"/>
        <v>0</v>
      </c>
      <c r="E50" s="15"/>
    </row>
    <row r="51" spans="1:4" ht="6" customHeight="1">
      <c r="A51" s="25"/>
      <c r="B51" s="26"/>
      <c r="C51" s="26"/>
      <c r="D51" s="26"/>
    </row>
    <row r="52" ht="7.5" customHeight="1"/>
    <row r="53" ht="18" customHeight="1">
      <c r="A53" s="28" t="s">
        <v>31</v>
      </c>
    </row>
    <row r="54" ht="18" customHeight="1">
      <c r="A54" s="28" t="s">
        <v>9</v>
      </c>
    </row>
  </sheetData>
  <sheetProtection/>
  <mergeCells count="2">
    <mergeCell ref="B3:D3"/>
    <mergeCell ref="B27:D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2011-12-19T05:19:10Z</cp:lastPrinted>
  <dcterms:created xsi:type="dcterms:W3CDTF">2009-09-02T21:05:46Z</dcterms:created>
  <dcterms:modified xsi:type="dcterms:W3CDTF">2012-07-19T01:46:08Z</dcterms:modified>
  <cp:category/>
  <cp:version/>
  <cp:contentType/>
  <cp:contentStatus/>
</cp:coreProperties>
</file>