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<sst xmlns="http://schemas.openxmlformats.org/spreadsheetml/2006/main" count="55" uniqueCount="32">
  <si>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</si>
  <si>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</si>
  <si>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</si>
  <si>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</si>
  <si>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</si>
  <si>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</si>
  <si>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</si>
  <si>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</si>
  <si>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</si>
  <si>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</si>
  <si>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</si>
  <si>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</si>
  <si>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</si>
  <si>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</si>
  <si>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</si>
  <si>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</si>
  <si>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</si>
  <si>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</si>
  <si>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</si>
  <si>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</si>
  <si>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</si>
  <si>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</si>
  <si>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</si>
  <si>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</si>
  <si>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</si>
  <si>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</si>
  <si>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</si>
  <si>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</si>
  <si>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</si>
  <si>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</si>
  <si>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เดือนกุมภาพันธ์ (มกราคม - มีนาคม)  2555</t>
  </si>
  <si>
    <t>ที่มา: สรุปผลการสำรวจภาวะการทำงานของประชากร  จังหวัดจันทบุรี เดือนกุมภาพันธ์ (มกราคม - มีนาคม)  2555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</si>
</sst>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b/>
      <sz val="13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UPC"/>
      <family val="2"/>
    </font>
    <font>
      <sz val="14"/>
      <color indexed="8"/>
      <name val="Cordia New"/>
      <family val="2"/>
    </font>
    <font>
      <b/>
      <sz val="20"/>
      <color indexed="8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4" fillId="0" borderId="11" xfId="0" applyFont="1" applyBorder="1" applyAlignment="1">
      <alignment vertical="center"/>
    </xf>
    <xf numFmtId="214" fontId="0" fillId="0" borderId="11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Fill="1" applyBorder="1" applyAlignment="1">
      <alignment horizontal="right"/>
    </xf>
    <xf numFmtId="215" fontId="0" fillId="0" borderId="0" xfId="40" applyNumberFormat="1" applyFont="1" applyFill="1" applyBorder="1" applyAlignment="1">
      <alignment horizontal="right"/>
    </xf>
    <xf numFmtId="215" fontId="0" fillId="0" borderId="0" xfId="4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214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248525" y="28479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248525" y="284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248525" y="28479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248525" y="61341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248525" y="61341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248525" y="61341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248525" y="28479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248525" y="284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248525" y="28479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248525" y="84391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248525" y="82677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248525" y="84391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1" customWidth="1"/>
    <col min="2" max="4" width="20.8515625" style="24" customWidth="1"/>
    <col min="5" max="16384" width="9.140625" style="1" customWidth="1"/>
  </cols>
  <sheetData>
    <row r="1" spans="1:4" s="2" customFormat="1" ht="36.75" customHeight="1">
      <c r="A1" s="23" t="s">
        <v>30</v>
      </c>
      <c r="B1" s="24"/>
      <c r="C1" s="24"/>
      <c r="D1" s="24"/>
    </row>
    <row r="2" spans="1:4" s="2" customFormat="1" ht="18" customHeight="1">
      <c r="A2" s="3" t="s">
        <v>0</v>
      </c>
      <c r="B2" s="4" t="s">
        <v>1</v>
      </c>
      <c r="C2" s="4" t="s">
        <v>2</v>
      </c>
      <c r="D2" s="4" t="s">
        <v>3</v>
      </c>
    </row>
    <row r="3" spans="1:4" s="2" customFormat="1" ht="24" customHeight="1">
      <c r="A3" s="5"/>
      <c r="B3" s="31" t="s">
        <v>4</v>
      </c>
      <c r="C3" s="31"/>
      <c r="D3" s="31"/>
    </row>
    <row r="4" spans="1:5" s="9" customFormat="1" ht="24.75" customHeight="1">
      <c r="A4" s="6" t="s">
        <v>5</v>
      </c>
      <c r="B4" s="7">
        <v>332174.49</v>
      </c>
      <c r="C4" s="7">
        <v>178181.09</v>
      </c>
      <c r="D4" s="7">
        <v>153993.39</v>
      </c>
      <c r="E4" s="8"/>
    </row>
    <row r="5" spans="1:5" s="11" customFormat="1" ht="17.25" customHeight="1">
      <c r="A5" s="10" t="s">
        <v>10</v>
      </c>
      <c r="B5" s="25">
        <v>155657.84</v>
      </c>
      <c r="C5" s="25">
        <v>91524.67</v>
      </c>
      <c r="D5" s="25">
        <v>64133.17</v>
      </c>
      <c r="E5" s="8"/>
    </row>
    <row r="6" spans="1:5" s="11" customFormat="1" ht="17.25" customHeight="1">
      <c r="A6" s="10" t="s">
        <v>11</v>
      </c>
      <c r="B6" s="25">
        <v>213.94</v>
      </c>
      <c r="C6" s="25">
        <v>213.94</v>
      </c>
      <c r="D6" s="25">
        <v>0</v>
      </c>
      <c r="E6" s="8"/>
    </row>
    <row r="7" spans="1:5" s="11" customFormat="1" ht="17.25" customHeight="1">
      <c r="A7" s="12" t="s">
        <v>12</v>
      </c>
      <c r="B7" s="25">
        <v>27012.43</v>
      </c>
      <c r="C7" s="25">
        <v>13552.86</v>
      </c>
      <c r="D7" s="25">
        <v>13459.57</v>
      </c>
      <c r="E7" s="8"/>
    </row>
    <row r="8" spans="1:5" s="11" customFormat="1" ht="17.25" customHeight="1">
      <c r="A8" s="12" t="s">
        <v>13</v>
      </c>
      <c r="B8" s="25">
        <v>544.34</v>
      </c>
      <c r="C8" s="25">
        <v>544.34</v>
      </c>
      <c r="D8" s="25">
        <v>0</v>
      </c>
      <c r="E8" s="8"/>
    </row>
    <row r="9" spans="1:5" s="11" customFormat="1" ht="17.25" customHeight="1">
      <c r="A9" s="10" t="s">
        <v>14</v>
      </c>
      <c r="B9" s="25">
        <v>389.43</v>
      </c>
      <c r="C9" s="25">
        <v>229.22</v>
      </c>
      <c r="D9" s="25">
        <v>160.21</v>
      </c>
      <c r="E9" s="8"/>
    </row>
    <row r="10" spans="1:5" ht="17.25" customHeight="1">
      <c r="A10" s="10" t="s">
        <v>6</v>
      </c>
      <c r="B10" s="25">
        <v>13259.86</v>
      </c>
      <c r="C10" s="25">
        <v>10528.53</v>
      </c>
      <c r="D10" s="25">
        <v>2731.33</v>
      </c>
      <c r="E10" s="8"/>
    </row>
    <row r="11" spans="1:5" ht="17.25" customHeight="1">
      <c r="A11" s="13" t="s">
        <v>29</v>
      </c>
      <c r="B11" s="25">
        <v>62055.72</v>
      </c>
      <c r="C11" s="25">
        <v>33706.95</v>
      </c>
      <c r="D11" s="25">
        <v>28348.77</v>
      </c>
      <c r="E11" s="8"/>
    </row>
    <row r="12" spans="1:5" s="15" customFormat="1" ht="17.25" customHeight="1">
      <c r="A12" s="14" t="s">
        <v>16</v>
      </c>
      <c r="B12" s="25">
        <v>2475.29</v>
      </c>
      <c r="C12" s="25">
        <v>2153.24</v>
      </c>
      <c r="D12" s="25">
        <v>322.06</v>
      </c>
      <c r="E12" s="8"/>
    </row>
    <row r="13" spans="1:5" ht="17.25" customHeight="1">
      <c r="A13" s="16" t="s">
        <v>15</v>
      </c>
      <c r="B13" s="25">
        <v>19215.71</v>
      </c>
      <c r="C13" s="25">
        <v>3854</v>
      </c>
      <c r="D13" s="25">
        <v>15361.71</v>
      </c>
      <c r="E13" s="8"/>
    </row>
    <row r="14" spans="1:5" ht="17.25" customHeight="1">
      <c r="A14" s="16" t="s">
        <v>17</v>
      </c>
      <c r="B14" s="26">
        <v>1514.63</v>
      </c>
      <c r="C14" s="27">
        <v>1009.39</v>
      </c>
      <c r="D14" s="26">
        <v>505.24</v>
      </c>
      <c r="E14" s="8"/>
    </row>
    <row r="15" spans="1:5" ht="17.25" customHeight="1">
      <c r="A15" s="16" t="s">
        <v>7</v>
      </c>
      <c r="B15" s="25">
        <v>4318.26</v>
      </c>
      <c r="C15" s="25">
        <v>1752.1</v>
      </c>
      <c r="D15" s="28">
        <v>2566.16</v>
      </c>
      <c r="E15" s="8"/>
    </row>
    <row r="16" spans="1:5" ht="17.25" customHeight="1">
      <c r="A16" s="17" t="s">
        <v>18</v>
      </c>
      <c r="B16" s="25">
        <v>1600.72</v>
      </c>
      <c r="C16" s="25">
        <v>707.25</v>
      </c>
      <c r="D16" s="25">
        <v>893.48</v>
      </c>
      <c r="E16" s="8"/>
    </row>
    <row r="17" spans="1:5" ht="17.25" customHeight="1">
      <c r="A17" s="11" t="s">
        <v>19</v>
      </c>
      <c r="B17" s="25">
        <v>364.43</v>
      </c>
      <c r="C17" s="25">
        <v>0</v>
      </c>
      <c r="D17" s="25">
        <v>364.43</v>
      </c>
      <c r="E17" s="8"/>
    </row>
    <row r="18" spans="1:5" ht="17.25" customHeight="1">
      <c r="A18" s="11" t="s">
        <v>20</v>
      </c>
      <c r="B18" s="25">
        <v>1328.14</v>
      </c>
      <c r="C18" s="28">
        <v>1328.14</v>
      </c>
      <c r="D18" s="25">
        <v>0</v>
      </c>
      <c r="E18" s="8"/>
    </row>
    <row r="19" spans="1:5" ht="17.25" customHeight="1">
      <c r="A19" s="11" t="s">
        <v>21</v>
      </c>
      <c r="B19" s="25">
        <v>13865.06</v>
      </c>
      <c r="C19" s="25">
        <v>9694.55</v>
      </c>
      <c r="D19" s="25">
        <v>4170.51</v>
      </c>
      <c r="E19" s="8"/>
    </row>
    <row r="20" spans="1:5" ht="17.25" customHeight="1">
      <c r="A20" s="11" t="s">
        <v>22</v>
      </c>
      <c r="B20" s="25">
        <v>9889.39</v>
      </c>
      <c r="C20" s="25">
        <v>2933.08</v>
      </c>
      <c r="D20" s="28">
        <v>6956.31</v>
      </c>
      <c r="E20" s="8"/>
    </row>
    <row r="21" spans="1:5" ht="17.25" customHeight="1">
      <c r="A21" s="11" t="s">
        <v>23</v>
      </c>
      <c r="B21" s="29">
        <v>8198.84</v>
      </c>
      <c r="C21" s="29">
        <v>1260.23</v>
      </c>
      <c r="D21" s="29">
        <v>6938.61</v>
      </c>
      <c r="E21" s="8"/>
    </row>
    <row r="22" spans="1:5" ht="17.25" customHeight="1">
      <c r="A22" s="11" t="s">
        <v>24</v>
      </c>
      <c r="B22" s="29">
        <v>3239.1</v>
      </c>
      <c r="C22" s="29">
        <v>1635.67</v>
      </c>
      <c r="D22" s="29">
        <v>1603.43</v>
      </c>
      <c r="E22" s="8"/>
    </row>
    <row r="23" spans="1:5" ht="17.25" customHeight="1">
      <c r="A23" s="11" t="s">
        <v>25</v>
      </c>
      <c r="B23" s="29">
        <v>5729.55</v>
      </c>
      <c r="C23" s="29">
        <v>1324.01</v>
      </c>
      <c r="D23" s="29">
        <v>4405.54</v>
      </c>
      <c r="E23" s="8"/>
    </row>
    <row r="24" spans="1:5" ht="17.25" customHeight="1">
      <c r="A24" s="11" t="s">
        <v>26</v>
      </c>
      <c r="B24" s="29">
        <v>1301.82</v>
      </c>
      <c r="C24" s="29">
        <v>228.93</v>
      </c>
      <c r="D24" s="29">
        <v>1072.89</v>
      </c>
      <c r="E24" s="8"/>
    </row>
    <row r="25" spans="1:5" ht="17.25" customHeight="1">
      <c r="A25" s="11" t="s">
        <v>27</v>
      </c>
      <c r="B25" s="29">
        <v>0</v>
      </c>
      <c r="C25" s="29">
        <v>0</v>
      </c>
      <c r="D25" s="29">
        <v>0</v>
      </c>
      <c r="E25" s="8"/>
    </row>
    <row r="26" spans="1:4" ht="17.25" customHeight="1">
      <c r="A26" s="16" t="s">
        <v>28</v>
      </c>
      <c r="B26" s="29">
        <v>0</v>
      </c>
      <c r="C26" s="29">
        <v>0</v>
      </c>
      <c r="D26" s="29">
        <v>0</v>
      </c>
    </row>
    <row r="27" spans="1:4" ht="18.75" customHeight="1">
      <c r="A27" s="18"/>
      <c r="B27" s="32" t="s">
        <v>8</v>
      </c>
      <c r="C27" s="32"/>
      <c r="D27" s="32"/>
    </row>
    <row r="28" spans="1:4" s="9" customFormat="1" ht="24.75" customHeight="1">
      <c r="A28" s="19" t="s">
        <v>5</v>
      </c>
      <c r="B28" s="30">
        <f>SUM(B29:B50)</f>
        <v>100.00000301046597</v>
      </c>
      <c r="C28" s="30">
        <f>SUM(C29:C50)</f>
        <v>100.00000561226781</v>
      </c>
      <c r="D28" s="30">
        <f>SUM(D29:D50)</f>
        <v>100.00001948135565</v>
      </c>
    </row>
    <row r="29" spans="1:4" s="11" customFormat="1" ht="17.25" customHeight="1">
      <c r="A29" s="10" t="s">
        <v>10</v>
      </c>
      <c r="B29" s="20">
        <f>B5*100/$B$4</f>
        <v>46.86026311051159</v>
      </c>
      <c r="C29" s="20">
        <f>C5*100/$C$4</f>
        <v>51.366096144097</v>
      </c>
      <c r="D29" s="20">
        <f>D5*100/$D$4</f>
        <v>41.64670314745327</v>
      </c>
    </row>
    <row r="30" spans="1:4" s="11" customFormat="1" ht="17.25" customHeight="1">
      <c r="A30" s="10" t="s">
        <v>11</v>
      </c>
      <c r="B30" s="20">
        <f aca="true" t="shared" si="0" ref="B30:B50">B6*100/$B$4</f>
        <v>0.06440590907507678</v>
      </c>
      <c r="C30" s="20">
        <f aca="true" t="shared" si="1" ref="C30:C50">C6*100/$C$4</f>
        <v>0.12006885803650658</v>
      </c>
      <c r="D30" s="20">
        <f aca="true" t="shared" si="2" ref="D30:D50">D6*100/$D$4</f>
        <v>0</v>
      </c>
    </row>
    <row r="31" spans="1:4" s="11" customFormat="1" ht="17.25" customHeight="1">
      <c r="A31" s="12" t="s">
        <v>12</v>
      </c>
      <c r="B31" s="20">
        <f t="shared" si="0"/>
        <v>8.13200014245525</v>
      </c>
      <c r="C31" s="20">
        <f t="shared" si="1"/>
        <v>7.606228023411463</v>
      </c>
      <c r="D31" s="20">
        <f t="shared" si="2"/>
        <v>8.740355673707812</v>
      </c>
    </row>
    <row r="32" spans="1:4" s="11" customFormat="1" ht="17.25" customHeight="1">
      <c r="A32" s="12" t="s">
        <v>13</v>
      </c>
      <c r="B32" s="20">
        <f t="shared" si="0"/>
        <v>0.16387170489822986</v>
      </c>
      <c r="C32" s="20">
        <f t="shared" si="1"/>
        <v>0.305498187265551</v>
      </c>
      <c r="D32" s="20">
        <f t="shared" si="2"/>
        <v>0</v>
      </c>
    </row>
    <row r="33" spans="1:4" s="11" customFormat="1" ht="17.25" customHeight="1">
      <c r="A33" s="10" t="s">
        <v>14</v>
      </c>
      <c r="B33" s="20">
        <f t="shared" si="0"/>
        <v>0.11723657647521338</v>
      </c>
      <c r="C33" s="20">
        <f t="shared" si="1"/>
        <v>0.12864440328656648</v>
      </c>
      <c r="D33" s="20">
        <f t="shared" si="2"/>
        <v>0.10403693301381312</v>
      </c>
    </row>
    <row r="34" spans="1:4" ht="17.25" customHeight="1">
      <c r="A34" s="10" t="s">
        <v>6</v>
      </c>
      <c r="B34" s="20">
        <f t="shared" si="0"/>
        <v>3.991835736693688</v>
      </c>
      <c r="C34" s="20">
        <f t="shared" si="1"/>
        <v>5.908893025629151</v>
      </c>
      <c r="D34" s="20">
        <f t="shared" si="2"/>
        <v>1.773667038565746</v>
      </c>
    </row>
    <row r="35" spans="1:4" ht="17.25" customHeight="1">
      <c r="A35" s="13" t="s">
        <v>29</v>
      </c>
      <c r="B35" s="20">
        <f t="shared" si="0"/>
        <v>18.68166336313183</v>
      </c>
      <c r="C35" s="20">
        <f t="shared" si="1"/>
        <v>18.917243126080326</v>
      </c>
      <c r="D35" s="20">
        <f t="shared" si="2"/>
        <v>18.409082363859902</v>
      </c>
    </row>
    <row r="36" spans="1:4" ht="17.25" customHeight="1">
      <c r="A36" s="14" t="s">
        <v>16</v>
      </c>
      <c r="B36" s="20">
        <f t="shared" si="0"/>
        <v>0.745177632394348</v>
      </c>
      <c r="C36" s="20">
        <f t="shared" si="1"/>
        <v>1.208455959047057</v>
      </c>
      <c r="D36" s="20">
        <f t="shared" si="2"/>
        <v>0.20913884680374917</v>
      </c>
    </row>
    <row r="37" spans="1:4" s="15" customFormat="1" ht="17.25" customHeight="1">
      <c r="A37" s="16" t="s">
        <v>15</v>
      </c>
      <c r="B37" s="20">
        <f t="shared" si="0"/>
        <v>5.784824114579058</v>
      </c>
      <c r="C37" s="20">
        <f t="shared" si="1"/>
        <v>2.1629680231499315</v>
      </c>
      <c r="D37" s="20">
        <f t="shared" si="2"/>
        <v>9.975564535594676</v>
      </c>
    </row>
    <row r="38" spans="1:4" ht="17.25" customHeight="1">
      <c r="A38" s="16" t="s">
        <v>17</v>
      </c>
      <c r="B38" s="20">
        <f t="shared" si="0"/>
        <v>0.4559742080133848</v>
      </c>
      <c r="C38" s="20">
        <f t="shared" si="1"/>
        <v>0.5664967028768316</v>
      </c>
      <c r="D38" s="20">
        <f t="shared" si="2"/>
        <v>0.32809200446850345</v>
      </c>
    </row>
    <row r="39" spans="1:4" ht="18.75" customHeight="1">
      <c r="A39" s="16" t="s">
        <v>7</v>
      </c>
      <c r="B39" s="20">
        <f t="shared" si="0"/>
        <v>1.2999974802399787</v>
      </c>
      <c r="C39" s="20">
        <f t="shared" si="1"/>
        <v>0.9833254471616488</v>
      </c>
      <c r="D39" s="20">
        <f t="shared" si="2"/>
        <v>1.6664091880826832</v>
      </c>
    </row>
    <row r="40" spans="1:4" ht="18.75" customHeight="1">
      <c r="A40" s="17" t="s">
        <v>18</v>
      </c>
      <c r="B40" s="20">
        <f t="shared" si="0"/>
        <v>0.48189130959454474</v>
      </c>
      <c r="C40" s="20">
        <f t="shared" si="1"/>
        <v>0.396927642546131</v>
      </c>
      <c r="D40" s="20">
        <f>D16*100/$D$4</f>
        <v>0.5802067218599447</v>
      </c>
    </row>
    <row r="41" spans="1:4" ht="17.25" customHeight="1">
      <c r="A41" s="11" t="s">
        <v>19</v>
      </c>
      <c r="B41" s="20">
        <f t="shared" si="0"/>
        <v>0.1097104115370208</v>
      </c>
      <c r="C41" s="20">
        <f t="shared" si="1"/>
        <v>0</v>
      </c>
      <c r="D41" s="20">
        <f t="shared" si="2"/>
        <v>0.2366530147819981</v>
      </c>
    </row>
    <row r="42" spans="1:4" ht="17.25" customHeight="1">
      <c r="A42" s="11" t="s">
        <v>20</v>
      </c>
      <c r="B42" s="20">
        <f t="shared" si="0"/>
        <v>0.39983202804044343</v>
      </c>
      <c r="C42" s="20">
        <f t="shared" si="1"/>
        <v>0.7453877400794888</v>
      </c>
      <c r="D42" s="20">
        <f t="shared" si="2"/>
        <v>0</v>
      </c>
    </row>
    <row r="43" spans="1:4" ht="17.25" customHeight="1">
      <c r="A43" s="11" t="s">
        <v>21</v>
      </c>
      <c r="B43" s="20">
        <f t="shared" si="0"/>
        <v>4.174029137517453</v>
      </c>
      <c r="C43" s="20">
        <f t="shared" si="1"/>
        <v>5.44084111282516</v>
      </c>
      <c r="D43" s="20">
        <f t="shared" si="2"/>
        <v>2.708239619895373</v>
      </c>
    </row>
    <row r="44" spans="1:4" ht="17.25" customHeight="1">
      <c r="A44" s="11" t="s">
        <v>22</v>
      </c>
      <c r="B44" s="20">
        <f t="shared" si="0"/>
        <v>2.977167211124491</v>
      </c>
      <c r="C44" s="20">
        <f t="shared" si="1"/>
        <v>1.6461230537988065</v>
      </c>
      <c r="D44" s="20">
        <f t="shared" si="2"/>
        <v>4.517278306555885</v>
      </c>
    </row>
    <row r="45" spans="1:4" ht="17.25" customHeight="1">
      <c r="A45" s="11" t="s">
        <v>23</v>
      </c>
      <c r="B45" s="20">
        <f t="shared" si="0"/>
        <v>2.4682328856740323</v>
      </c>
      <c r="C45" s="20">
        <f t="shared" si="1"/>
        <v>0.7072748292200929</v>
      </c>
      <c r="D45" s="20">
        <f>D21*100/$D$4</f>
        <v>4.505784306716022</v>
      </c>
    </row>
    <row r="46" spans="1:4" ht="17.25" customHeight="1">
      <c r="A46" s="11" t="s">
        <v>24</v>
      </c>
      <c r="B46" s="20">
        <f t="shared" si="0"/>
        <v>0.9751200340519828</v>
      </c>
      <c r="C46" s="20">
        <f t="shared" si="1"/>
        <v>0.9179818127726124</v>
      </c>
      <c r="D46" s="20">
        <f t="shared" si="2"/>
        <v>1.041233003572426</v>
      </c>
    </row>
    <row r="47" spans="1:4" ht="17.25" customHeight="1">
      <c r="A47" s="11" t="s">
        <v>25</v>
      </c>
      <c r="B47" s="20">
        <f t="shared" si="0"/>
        <v>1.7248615328648507</v>
      </c>
      <c r="C47" s="20">
        <f t="shared" si="1"/>
        <v>0.7430698734641258</v>
      </c>
      <c r="D47" s="20">
        <f t="shared" si="2"/>
        <v>2.8608630539271847</v>
      </c>
    </row>
    <row r="48" spans="1:4" ht="17.25" customHeight="1">
      <c r="A48" s="11" t="s">
        <v>26</v>
      </c>
      <c r="B48" s="20">
        <f t="shared" si="0"/>
        <v>0.3919084815935143</v>
      </c>
      <c r="C48" s="20">
        <f t="shared" si="1"/>
        <v>0.12848164751938604</v>
      </c>
      <c r="D48" s="20">
        <f t="shared" si="2"/>
        <v>0.6967117224966605</v>
      </c>
    </row>
    <row r="49" spans="1:5" ht="17.25" customHeight="1">
      <c r="A49" s="16" t="s">
        <v>27</v>
      </c>
      <c r="B49" s="20">
        <f t="shared" si="0"/>
        <v>0</v>
      </c>
      <c r="C49" s="20">
        <f t="shared" si="1"/>
        <v>0</v>
      </c>
      <c r="D49" s="20">
        <f t="shared" si="2"/>
        <v>0</v>
      </c>
      <c r="E49" s="15"/>
    </row>
    <row r="50" spans="1:5" ht="17.25" customHeight="1">
      <c r="A50" s="16" t="s">
        <v>28</v>
      </c>
      <c r="B50" s="20">
        <f t="shared" si="0"/>
        <v>0</v>
      </c>
      <c r="C50" s="20">
        <f t="shared" si="1"/>
        <v>0</v>
      </c>
      <c r="D50" s="20">
        <f t="shared" si="2"/>
        <v>0</v>
      </c>
      <c r="E50" s="15"/>
    </row>
    <row r="51" spans="1:4" ht="6" customHeight="1">
      <c r="A51" s="21"/>
      <c r="B51" s="22"/>
      <c r="C51" s="22"/>
      <c r="D51" s="22"/>
    </row>
    <row r="52" ht="7.5" customHeight="1"/>
    <row r="53" ht="18" customHeight="1">
      <c r="A53" s="33" t="s">
        <v>31</v>
      </c>
    </row>
    <row r="54" ht="18" customHeight="1">
      <c r="A54" s="33" t="s">
        <v>9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2012-06-14T09:22:36Z</cp:lastPrinted>
  <dcterms:created xsi:type="dcterms:W3CDTF">2009-09-02T21:05:46Z</dcterms:created>
  <dcterms:modified xsi:type="dcterms:W3CDTF">2012-06-14T09:22:43Z</dcterms:modified>
  <cp:category/>
  <cp:version/>
  <cp:contentType/>
  <cp:contentStatus/>
</cp:coreProperties>
</file>