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6275" windowHeight="9780"/>
  </bookViews>
  <sheets>
    <sheet name="ตาร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D28" s="1"/>
  <c r="C36"/>
  <c r="B36"/>
  <c r="D35"/>
  <c r="C35"/>
  <c r="B35"/>
  <c r="D34"/>
  <c r="C34"/>
  <c r="B34"/>
  <c r="D33"/>
  <c r="C33"/>
  <c r="B33"/>
  <c r="C32"/>
  <c r="B32"/>
  <c r="D31"/>
  <c r="C31"/>
  <c r="B31"/>
  <c r="C30"/>
  <c r="B30"/>
  <c r="D29"/>
  <c r="C29"/>
  <c r="C28" s="1"/>
  <c r="B29"/>
  <c r="B28"/>
</calcChain>
</file>

<file path=xl/sharedStrings.xml><?xml version="1.0" encoding="utf-8"?>
<sst xmlns="http://schemas.openxmlformats.org/spreadsheetml/2006/main" count="70" uniqueCount="32">
  <si>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</si>
  <si>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</si>
  <si>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</si>
  <si>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</si>
  <si>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</si>
  <si>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</si>
  <si>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</si>
  <si>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</si>
  <si>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</si>
  <si>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</si>
  <si>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</si>
  <si>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</si>
  <si>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</si>
  <si>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</si>
  <si>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</si>
  <si>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</si>
  <si>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</si>
  <si>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</si>
  <si>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</si>
  <si>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</si>
  <si>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</si>
  <si>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</si>
  <si>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</si>
  <si>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</si>
  <si>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</si>
  <si>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</si>
  <si>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</si>
  <si>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</si>
  <si>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</si>
  <si>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</si>
  <si>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</si>
  <si>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เดือนพฤศจิกายน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</si>
</sst>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G16" sqref="G16"/>
    </sheetView>
  </sheetViews>
  <sheetFormatPr defaultRowHeight="18.75"/>
  <cols>
    <col min="1" max="1" width="29.140625" style="3" customWidth="1"/>
    <col min="2" max="2" width="25.28515625" style="3" customWidth="1"/>
    <col min="3" max="3" width="17" style="3" customWidth="1"/>
    <col min="4" max="4" width="18.7109375" style="3" customWidth="1"/>
    <col min="5" max="16384" width="9.140625" style="3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8" ht="14.25" customHeight="1">
      <c r="A3" s="5"/>
      <c r="B3" s="6" t="s">
        <v>5</v>
      </c>
      <c r="C3" s="6"/>
      <c r="D3" s="6"/>
    </row>
    <row r="4" spans="1:8" ht="17.25" customHeight="1">
      <c r="A4" s="7" t="s">
        <v>6</v>
      </c>
      <c r="B4" s="8">
        <v>496845.25</v>
      </c>
      <c r="C4" s="8">
        <v>263442.15000000002</v>
      </c>
      <c r="D4" s="8">
        <v>233403.09</v>
      </c>
      <c r="G4" s="9"/>
    </row>
    <row r="5" spans="1:8" ht="17.25" customHeight="1">
      <c r="A5" s="10" t="s">
        <v>7</v>
      </c>
      <c r="B5" s="9">
        <v>208767.41</v>
      </c>
      <c r="C5" s="9">
        <v>117027.45</v>
      </c>
      <c r="D5" s="9">
        <v>91739.96</v>
      </c>
      <c r="G5" s="9"/>
    </row>
    <row r="6" spans="1:8" ht="17.25" customHeight="1">
      <c r="A6" s="10" t="s">
        <v>8</v>
      </c>
      <c r="B6" s="9">
        <v>2829.45</v>
      </c>
      <c r="C6" s="9">
        <v>2829.45</v>
      </c>
      <c r="D6" s="11" t="s">
        <v>9</v>
      </c>
      <c r="G6" s="9"/>
      <c r="H6" s="9"/>
    </row>
    <row r="7" spans="1:8" ht="17.25" customHeight="1">
      <c r="A7" s="12" t="s">
        <v>10</v>
      </c>
      <c r="B7" s="13">
        <v>42780.66</v>
      </c>
      <c r="C7" s="13">
        <v>22307.51</v>
      </c>
      <c r="D7" s="13">
        <v>20473.150000000001</v>
      </c>
      <c r="G7" s="9"/>
      <c r="H7" s="11"/>
    </row>
    <row r="8" spans="1:8" ht="17.25" customHeight="1">
      <c r="A8" s="12" t="s">
        <v>11</v>
      </c>
      <c r="B8" s="9">
        <v>1287.17</v>
      </c>
      <c r="C8" s="9">
        <v>1287.17</v>
      </c>
      <c r="D8" s="9" t="s">
        <v>9</v>
      </c>
      <c r="G8" s="13"/>
      <c r="H8" s="13"/>
    </row>
    <row r="9" spans="1:8" ht="17.25" customHeight="1">
      <c r="A9" s="10" t="s">
        <v>12</v>
      </c>
      <c r="B9" s="9">
        <v>2530.77</v>
      </c>
      <c r="C9" s="9">
        <v>1709.29</v>
      </c>
      <c r="D9" s="9">
        <v>821.48</v>
      </c>
      <c r="G9" s="9"/>
      <c r="H9" s="9"/>
    </row>
    <row r="10" spans="1:8" ht="17.25" customHeight="1">
      <c r="A10" s="10" t="s">
        <v>13</v>
      </c>
      <c r="B10" s="9">
        <v>29465.31</v>
      </c>
      <c r="C10" s="9">
        <v>20894.900000000001</v>
      </c>
      <c r="D10" s="9">
        <v>8570.41</v>
      </c>
      <c r="G10" s="9"/>
      <c r="H10" s="13"/>
    </row>
    <row r="11" spans="1:8" ht="17.25" customHeight="1">
      <c r="A11" s="14" t="s">
        <v>14</v>
      </c>
      <c r="B11" s="9">
        <v>74162.070000000007</v>
      </c>
      <c r="C11" s="9">
        <v>40560.5</v>
      </c>
      <c r="D11" s="9">
        <v>33601.57</v>
      </c>
      <c r="G11" s="9"/>
      <c r="H11" s="9"/>
    </row>
    <row r="12" spans="1:8" ht="17.25" customHeight="1">
      <c r="A12" s="15" t="s">
        <v>15</v>
      </c>
      <c r="B12" s="9">
        <v>7102.68</v>
      </c>
      <c r="C12" s="9">
        <v>6055.84</v>
      </c>
      <c r="D12" s="9">
        <v>1046.8399999999999</v>
      </c>
      <c r="G12" s="9"/>
      <c r="H12" s="9"/>
    </row>
    <row r="13" spans="1:8" ht="17.25" customHeight="1">
      <c r="A13" s="16" t="s">
        <v>16</v>
      </c>
      <c r="B13" s="9">
        <v>30107.35</v>
      </c>
      <c r="C13" s="9">
        <v>7240.78</v>
      </c>
      <c r="D13" s="13">
        <v>22866.58</v>
      </c>
      <c r="G13" s="9"/>
      <c r="H13" s="9"/>
    </row>
    <row r="14" spans="1:8" ht="17.25" customHeight="1">
      <c r="A14" s="16" t="s">
        <v>17</v>
      </c>
      <c r="B14" s="11">
        <v>2857.89</v>
      </c>
      <c r="C14" s="11">
        <v>870.21</v>
      </c>
      <c r="D14" s="11">
        <v>1987.68</v>
      </c>
      <c r="G14" s="9"/>
      <c r="H14" s="13"/>
    </row>
    <row r="15" spans="1:8" ht="17.25" customHeight="1">
      <c r="A15" s="16" t="s">
        <v>18</v>
      </c>
      <c r="B15" s="11">
        <v>5593.33</v>
      </c>
      <c r="C15" s="11">
        <v>2541.5300000000002</v>
      </c>
      <c r="D15" s="11">
        <v>3051.8</v>
      </c>
      <c r="G15" s="11"/>
      <c r="H15" s="11"/>
    </row>
    <row r="16" spans="1:8" ht="17.25" customHeight="1">
      <c r="A16" s="14" t="s">
        <v>19</v>
      </c>
      <c r="B16" s="11">
        <v>1181.27</v>
      </c>
      <c r="C16" s="11">
        <v>395.85</v>
      </c>
      <c r="D16" s="11">
        <v>785.42</v>
      </c>
      <c r="G16" s="11"/>
      <c r="H16" s="11"/>
    </row>
    <row r="17" spans="1:8" ht="17.25" customHeight="1">
      <c r="A17" s="2" t="s">
        <v>20</v>
      </c>
      <c r="B17" s="11">
        <v>2347.85</v>
      </c>
      <c r="C17" s="11">
        <v>1386.99</v>
      </c>
      <c r="D17" s="11">
        <v>960.86</v>
      </c>
      <c r="G17" s="11"/>
      <c r="H17" s="11"/>
    </row>
    <row r="18" spans="1:8" ht="17.25" customHeight="1">
      <c r="A18" s="2" t="s">
        <v>21</v>
      </c>
      <c r="B18" s="11">
        <v>4541.49</v>
      </c>
      <c r="C18" s="11">
        <v>3922</v>
      </c>
      <c r="D18" s="11">
        <v>619.49</v>
      </c>
      <c r="G18" s="11"/>
      <c r="H18" s="11"/>
    </row>
    <row r="19" spans="1:8" ht="17.25" customHeight="1">
      <c r="A19" s="2" t="s">
        <v>22</v>
      </c>
      <c r="B19" s="11">
        <v>27334.47</v>
      </c>
      <c r="C19" s="11">
        <v>18790.64</v>
      </c>
      <c r="D19" s="11">
        <v>8543.83</v>
      </c>
      <c r="G19" s="11"/>
      <c r="H19" s="11"/>
    </row>
    <row r="20" spans="1:8" ht="17.25" customHeight="1">
      <c r="A20" s="2" t="s">
        <v>23</v>
      </c>
      <c r="B20" s="11">
        <v>21531.83</v>
      </c>
      <c r="C20" s="13">
        <v>7363.51</v>
      </c>
      <c r="D20" s="11">
        <v>14168.33</v>
      </c>
      <c r="G20" s="11"/>
      <c r="H20" s="11"/>
    </row>
    <row r="21" spans="1:8" ht="17.25" customHeight="1">
      <c r="A21" s="2" t="s">
        <v>24</v>
      </c>
      <c r="B21" s="13">
        <v>15932.51</v>
      </c>
      <c r="C21" s="13">
        <v>1609.35</v>
      </c>
      <c r="D21" s="13">
        <v>14323.16</v>
      </c>
      <c r="G21" s="13"/>
      <c r="H21" s="11"/>
    </row>
    <row r="22" spans="1:8" ht="17.25" customHeight="1">
      <c r="A22" s="16" t="s">
        <v>25</v>
      </c>
      <c r="B22" s="13">
        <v>1789.89</v>
      </c>
      <c r="C22" s="13">
        <v>883.85</v>
      </c>
      <c r="D22" s="11">
        <v>906.05</v>
      </c>
      <c r="G22" s="13"/>
      <c r="H22" s="13"/>
    </row>
    <row r="23" spans="1:8" ht="17.25" customHeight="1">
      <c r="A23" s="16" t="s">
        <v>26</v>
      </c>
      <c r="B23" s="13">
        <v>12263.32</v>
      </c>
      <c r="C23" s="13">
        <v>4911.58</v>
      </c>
      <c r="D23" s="13">
        <v>7351.74</v>
      </c>
      <c r="G23" s="13"/>
      <c r="H23" s="11"/>
    </row>
    <row r="24" spans="1:8" ht="17.25" customHeight="1">
      <c r="A24" s="16" t="s">
        <v>27</v>
      </c>
      <c r="B24" s="13">
        <v>2438.5</v>
      </c>
      <c r="C24" s="11">
        <v>853.74</v>
      </c>
      <c r="D24" s="13">
        <v>1584.75</v>
      </c>
      <c r="G24" s="13"/>
      <c r="H24" s="13"/>
    </row>
    <row r="25" spans="1:8" ht="14.25" customHeight="1">
      <c r="A25" s="16" t="s">
        <v>28</v>
      </c>
      <c r="B25" s="17" t="s">
        <v>9</v>
      </c>
      <c r="C25" s="17" t="s">
        <v>9</v>
      </c>
      <c r="D25" s="17" t="s">
        <v>9</v>
      </c>
      <c r="G25" s="11"/>
      <c r="H25" s="13"/>
    </row>
    <row r="26" spans="1:8" ht="15" customHeight="1">
      <c r="A26" s="16" t="s">
        <v>29</v>
      </c>
      <c r="B26" s="17" t="s">
        <v>9</v>
      </c>
      <c r="C26" s="17" t="s">
        <v>9</v>
      </c>
      <c r="D26" s="17" t="s">
        <v>9</v>
      </c>
      <c r="G26" s="13"/>
      <c r="H26" s="18"/>
    </row>
    <row r="27" spans="1:8" ht="14.25" customHeight="1">
      <c r="A27" s="2"/>
      <c r="B27" s="19" t="s">
        <v>30</v>
      </c>
      <c r="C27" s="19"/>
      <c r="D27" s="19"/>
      <c r="G27" s="13"/>
    </row>
    <row r="28" spans="1:8" ht="14.25" customHeight="1">
      <c r="A28" s="20" t="s">
        <v>6</v>
      </c>
      <c r="B28" s="21">
        <f>SUM(B29:B50)</f>
        <v>99.999993961902632</v>
      </c>
      <c r="C28" s="21">
        <f>SUM(C29:C50)</f>
        <v>99.999996204100185</v>
      </c>
      <c r="D28" s="21">
        <f>SUM(D29:D50)</f>
        <v>100.00000428443342</v>
      </c>
      <c r="G28" s="22"/>
    </row>
    <row r="29" spans="1:8" ht="17.25" customHeight="1">
      <c r="A29" s="23" t="s">
        <v>7</v>
      </c>
      <c r="B29" s="24">
        <f>(B5/$B$4)*100</f>
        <v>42.018598346265762</v>
      </c>
      <c r="C29" s="24">
        <f t="shared" ref="C29:C48" si="0">(C5/$C$4)*100</f>
        <v>44.422447205202353</v>
      </c>
      <c r="D29" s="24">
        <f>(D5/$D$4)*100</f>
        <v>39.305375091649388</v>
      </c>
    </row>
    <row r="30" spans="1:8" ht="17.25" customHeight="1">
      <c r="A30" s="10" t="s">
        <v>8</v>
      </c>
      <c r="B30" s="24">
        <f>(B6/$B$4)*100</f>
        <v>0.56948315395991</v>
      </c>
      <c r="C30" s="24">
        <f t="shared" si="0"/>
        <v>1.0740308640815448</v>
      </c>
      <c r="D30" s="17" t="s">
        <v>9</v>
      </c>
    </row>
    <row r="31" spans="1:8" ht="17.25" customHeight="1">
      <c r="A31" s="12" t="s">
        <v>10</v>
      </c>
      <c r="B31" s="24">
        <f t="shared" ref="B31:B45" si="1">(B7/$B$4)*100</f>
        <v>8.6104596954484336</v>
      </c>
      <c r="C31" s="24">
        <f t="shared" si="0"/>
        <v>8.4677072366741601</v>
      </c>
      <c r="D31" s="24">
        <f t="shared" ref="D31:D48" si="2">(D7/$D$4)*100</f>
        <v>8.7715848149225444</v>
      </c>
    </row>
    <row r="32" spans="1:8" ht="17.25" customHeight="1">
      <c r="A32" s="12" t="s">
        <v>11</v>
      </c>
      <c r="B32" s="24">
        <f t="shared" si="1"/>
        <v>0.25906859328935922</v>
      </c>
      <c r="C32" s="24">
        <f t="shared" si="0"/>
        <v>0.48859683235959012</v>
      </c>
      <c r="D32" s="17" t="s">
        <v>9</v>
      </c>
    </row>
    <row r="33" spans="1:4" ht="17.25" customHeight="1">
      <c r="A33" s="10" t="s">
        <v>12</v>
      </c>
      <c r="B33" s="24">
        <f t="shared" si="1"/>
        <v>0.50936785649052696</v>
      </c>
      <c r="C33" s="24">
        <f t="shared" si="0"/>
        <v>0.64882935399669328</v>
      </c>
      <c r="D33" s="24">
        <f t="shared" si="2"/>
        <v>0.35195763689332477</v>
      </c>
    </row>
    <row r="34" spans="1:4" ht="17.25" customHeight="1">
      <c r="A34" s="10" t="s">
        <v>13</v>
      </c>
      <c r="B34" s="24">
        <f t="shared" si="1"/>
        <v>5.9304803658684468</v>
      </c>
      <c r="C34" s="24">
        <f t="shared" si="0"/>
        <v>7.9314946374374795</v>
      </c>
      <c r="D34" s="24">
        <f t="shared" si="2"/>
        <v>3.6719351059148355</v>
      </c>
    </row>
    <row r="35" spans="1:4" ht="17.25" customHeight="1">
      <c r="A35" s="14" t="s">
        <v>14</v>
      </c>
      <c r="B35" s="24">
        <f t="shared" si="1"/>
        <v>14.926593340683041</v>
      </c>
      <c r="C35" s="24">
        <f t="shared" si="0"/>
        <v>15.396359314559191</v>
      </c>
      <c r="D35" s="24">
        <f t="shared" si="2"/>
        <v>14.396368959811115</v>
      </c>
    </row>
    <row r="36" spans="1:4" ht="17.25" customHeight="1">
      <c r="A36" s="15" t="s">
        <v>15</v>
      </c>
      <c r="B36" s="25">
        <f t="shared" si="1"/>
        <v>1.4295557822078404</v>
      </c>
      <c r="C36" s="24">
        <f t="shared" si="0"/>
        <v>2.298736174146772</v>
      </c>
      <c r="D36" s="24">
        <f t="shared" si="2"/>
        <v>0.44851162853071053</v>
      </c>
    </row>
    <row r="37" spans="1:4" ht="17.25" customHeight="1">
      <c r="A37" s="16" t="s">
        <v>16</v>
      </c>
      <c r="B37" s="24">
        <f t="shared" si="1"/>
        <v>6.0597037004982939</v>
      </c>
      <c r="C37" s="24">
        <f t="shared" si="0"/>
        <v>2.7485275230254533</v>
      </c>
      <c r="D37" s="24">
        <f t="shared" si="2"/>
        <v>9.7970339638605477</v>
      </c>
    </row>
    <row r="38" spans="1:4" ht="17.25" customHeight="1">
      <c r="A38" s="16" t="s">
        <v>17</v>
      </c>
      <c r="B38" s="24">
        <f t="shared" si="1"/>
        <v>0.57520727027177976</v>
      </c>
      <c r="C38" s="24">
        <f t="shared" si="0"/>
        <v>0.33032299501047951</v>
      </c>
      <c r="D38" s="24">
        <f t="shared" si="2"/>
        <v>0.85160826276978607</v>
      </c>
    </row>
    <row r="39" spans="1:4" ht="17.25" customHeight="1">
      <c r="A39" s="16" t="s">
        <v>18</v>
      </c>
      <c r="B39" s="24">
        <f t="shared" si="1"/>
        <v>1.1257690397563425</v>
      </c>
      <c r="C39" s="24">
        <f t="shared" si="0"/>
        <v>0.96473931753138209</v>
      </c>
      <c r="D39" s="24">
        <f t="shared" si="2"/>
        <v>1.307523392256718</v>
      </c>
    </row>
    <row r="40" spans="1:4" ht="17.25" customHeight="1">
      <c r="A40" s="14" t="s">
        <v>19</v>
      </c>
      <c r="B40" s="24">
        <f t="shared" si="1"/>
        <v>0.23775410955423243</v>
      </c>
      <c r="C40" s="11">
        <f t="shared" si="0"/>
        <v>0.15026069290734226</v>
      </c>
      <c r="D40" s="24">
        <f t="shared" si="2"/>
        <v>0.33650796996732135</v>
      </c>
    </row>
    <row r="41" spans="1:4" ht="17.25" customHeight="1">
      <c r="A41" s="2" t="s">
        <v>20</v>
      </c>
      <c r="B41" s="24">
        <f t="shared" si="1"/>
        <v>0.47255156409364885</v>
      </c>
      <c r="C41" s="24">
        <f t="shared" si="0"/>
        <v>0.52648750399281208</v>
      </c>
      <c r="D41" s="24">
        <f t="shared" si="2"/>
        <v>0.41167406995340122</v>
      </c>
    </row>
    <row r="42" spans="1:4" ht="17.25" customHeight="1">
      <c r="A42" s="2" t="s">
        <v>21</v>
      </c>
      <c r="B42" s="25">
        <f t="shared" si="1"/>
        <v>0.91406529497866784</v>
      </c>
      <c r="C42" s="24">
        <f t="shared" si="0"/>
        <v>1.4887518948657228</v>
      </c>
      <c r="D42" s="24">
        <f t="shared" si="2"/>
        <v>0.26541636616721742</v>
      </c>
    </row>
    <row r="43" spans="1:4" ht="17.25" customHeight="1">
      <c r="A43" s="2" t="s">
        <v>22</v>
      </c>
      <c r="B43" s="24">
        <f t="shared" si="1"/>
        <v>5.5016063854892447</v>
      </c>
      <c r="C43" s="24">
        <f t="shared" si="0"/>
        <v>7.13273862971434</v>
      </c>
      <c r="D43" s="24">
        <f t="shared" si="2"/>
        <v>3.6605470818745371</v>
      </c>
    </row>
    <row r="44" spans="1:4" ht="17.25" customHeight="1">
      <c r="A44" s="2" t="s">
        <v>23</v>
      </c>
      <c r="B44" s="24">
        <f t="shared" si="1"/>
        <v>4.333709540344806</v>
      </c>
      <c r="C44" s="24">
        <f t="shared" si="0"/>
        <v>2.7951146010613712</v>
      </c>
      <c r="D44" s="24">
        <f t="shared" si="2"/>
        <v>6.0703266610566295</v>
      </c>
    </row>
    <row r="45" spans="1:4" ht="17.25" customHeight="1">
      <c r="A45" s="2" t="s">
        <v>24</v>
      </c>
      <c r="B45" s="24">
        <f t="shared" si="1"/>
        <v>3.2067348938125102</v>
      </c>
      <c r="C45" s="24">
        <f t="shared" si="0"/>
        <v>0.61089313156607616</v>
      </c>
      <c r="D45" s="24">
        <f t="shared" si="2"/>
        <v>6.1366625437563833</v>
      </c>
    </row>
    <row r="46" spans="1:4" ht="17.25" customHeight="1">
      <c r="A46" s="16" t="s">
        <v>25</v>
      </c>
      <c r="B46" s="26">
        <f>(B22/$B$4)*100</f>
        <v>0.36025100370789498</v>
      </c>
      <c r="C46" s="11">
        <f t="shared" si="0"/>
        <v>0.33550060231439804</v>
      </c>
      <c r="D46" s="24">
        <f t="shared" si="2"/>
        <v>0.38819109035788685</v>
      </c>
    </row>
    <row r="47" spans="1:4" ht="17.25" customHeight="1">
      <c r="A47" s="16" t="s">
        <v>26</v>
      </c>
      <c r="B47" s="26">
        <f>(B23/$B$4)*100</f>
        <v>2.4682373435189326</v>
      </c>
      <c r="C47" s="26">
        <f t="shared" si="0"/>
        <v>1.864386545585055</v>
      </c>
      <c r="D47" s="24">
        <f t="shared" si="2"/>
        <v>3.1498040578640154</v>
      </c>
    </row>
    <row r="48" spans="1:4" ht="17.25" customHeight="1">
      <c r="A48" s="16" t="s">
        <v>27</v>
      </c>
      <c r="B48" s="26">
        <f>(B24/$B$4)*100</f>
        <v>0.49079668166295243</v>
      </c>
      <c r="C48" s="26">
        <f t="shared" si="0"/>
        <v>0.32407114806799137</v>
      </c>
      <c r="D48" s="24">
        <f t="shared" si="2"/>
        <v>0.67897558682706383</v>
      </c>
    </row>
    <row r="49" spans="1:4" ht="17.25" customHeight="1">
      <c r="A49" s="16" t="s">
        <v>28</v>
      </c>
      <c r="B49" s="17" t="s">
        <v>9</v>
      </c>
      <c r="C49" s="17" t="s">
        <v>9</v>
      </c>
      <c r="D49" s="17" t="s">
        <v>9</v>
      </c>
    </row>
    <row r="50" spans="1:4" ht="17.25" customHeight="1">
      <c r="A50" s="27" t="s">
        <v>29</v>
      </c>
      <c r="B50" s="28" t="s">
        <v>9</v>
      </c>
      <c r="C50" s="28" t="s">
        <v>9</v>
      </c>
      <c r="D50" s="28" t="s">
        <v>9</v>
      </c>
    </row>
    <row r="51" spans="1:4" ht="24" customHeight="1">
      <c r="A51" s="29" t="s">
        <v>31</v>
      </c>
      <c r="B51" s="30"/>
    </row>
  </sheetData>
  <mergeCells count="2">
    <mergeCell ref="B3:D3"/>
    <mergeCell ref="B27:D27"/>
  </mergeCells>
  <pageMargins left="0.70866141732283472" right="0.7086614173228347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2013-02-11T03:23:28Z</dcterms:created>
  <dcterms:modified xsi:type="dcterms:W3CDTF">2013-02-11T03:23:45Z</dcterms:modified>
</cp:coreProperties>
</file>