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E8"/>
  <c r="D8"/>
  <c r="B8"/>
  <c r="B21" s="1"/>
  <c r="F29"/>
  <c r="D29"/>
  <c r="F28"/>
  <c r="D28"/>
  <c r="F27"/>
  <c r="D27"/>
  <c r="F26"/>
  <c r="D26"/>
  <c r="D25"/>
  <c r="F24"/>
  <c r="D24"/>
  <c r="F23"/>
  <c r="D23"/>
  <c r="F22"/>
  <c r="D22"/>
  <c r="F21"/>
  <c r="D21"/>
  <c r="B29"/>
  <c r="B28"/>
  <c r="B27"/>
  <c r="B26"/>
  <c r="B25"/>
  <c r="B24"/>
  <c r="B23"/>
  <c r="B22"/>
  <c r="F20"/>
  <c r="D20"/>
  <c r="B20"/>
  <c r="B19"/>
  <c r="F19"/>
  <c r="D19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<sst xmlns="http://schemas.openxmlformats.org/spreadsheetml/2006/main" count="38" uniqueCount="25">
  <si>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</si>
  <si>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</si>
  <si>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</si>
  <si>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</si>
  <si>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</si>
  <si>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</si>
  <si>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</si>
  <si>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</si>
  <si>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</si>
  <si>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</si>
  <si>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</si>
  <si>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</si>
  <si>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</si>
  <si>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</si>
  <si>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</si>
  <si>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</si>
  <si>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</si>
  <si>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</si>
  <si>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</t>
  </si>
  <si>
    <t xml:space="preserve">             งานด้านสุขภาพและสังคมสงเคราะห์ กิจกรรมด้านบริการชุมชน สังคม และการบริการส่วนบุคคลอื่นๆ </t>
  </si>
  <si>
    <t xml:space="preserve">             ลูกจ้างในครัวเรือนส่วนบุคคล</t>
  </si>
  <si>
    <t>ที่มา: การสำรวจภาวะการทำงานของประชากร พ.ศ.2555 สำนักงานสถิติจังหวัดหนองบัวลำภู สำนักงานสถิติแห่งชาติ</t>
  </si>
  <si>
    <t xml:space="preserve">              จังหวัดหนองบัวลำภู</t>
  </si>
  <si>
    <t>-</t>
  </si>
  <si>
    <t xml:space="preserve">ตารางที่ 4  จำนวนและร้อยละของประชากร จำแนกตามอุตสาหกรรมและเพศ พ.ศ. 2555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</si>
</sst>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187" fontId="3" fillId="0" borderId="0" xfId="0" applyNumberFormat="1" applyFont="1"/>
    <xf numFmtId="0" fontId="6" fillId="0" borderId="0" xfId="0" applyFont="1" applyBorder="1" applyAlignment="1">
      <alignment horizontal="left"/>
    </xf>
    <xf numFmtId="187" fontId="6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88" fontId="4" fillId="0" borderId="0" xfId="0" applyNumberFormat="1" applyFont="1" applyAlignment="1">
      <alignment horizontal="right"/>
    </xf>
    <xf numFmtId="188" fontId="7" fillId="0" borderId="0" xfId="0" applyNumberFormat="1" applyFont="1" applyAlignment="1">
      <alignment horizontal="right"/>
    </xf>
    <xf numFmtId="0" fontId="7" fillId="0" borderId="0" xfId="0" applyFont="1"/>
    <xf numFmtId="188" fontId="3" fillId="0" borderId="0" xfId="0" applyNumberFormat="1" applyFont="1"/>
    <xf numFmtId="0" fontId="4" fillId="0" borderId="0" xfId="0" applyFont="1"/>
    <xf numFmtId="0" fontId="6" fillId="0" borderId="3" xfId="0" applyFont="1" applyBorder="1" applyAlignment="1">
      <alignment horizontal="left"/>
    </xf>
    <xf numFmtId="188" fontId="7" fillId="0" borderId="3" xfId="0" applyNumberFormat="1" applyFont="1" applyBorder="1" applyAlignment="1">
      <alignment horizontal="right"/>
    </xf>
    <xf numFmtId="0" fontId="7" fillId="0" borderId="3" xfId="0" applyFont="1" applyBorder="1"/>
    <xf numFmtId="0" fontId="9" fillId="0" borderId="0" xfId="0" applyFont="1"/>
    <xf numFmtId="188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9" fillId="0" borderId="0" xfId="0" applyFont="1" applyAlignment="1"/>
    <xf numFmtId="187" fontId="7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view="pageLayout" workbookViewId="0">
      <selection activeCell="A33" sqref="A33"/>
    </sheetView>
  </sheetViews>
  <sheetFormatPr defaultRowHeight="15"/>
  <cols>
    <col min="1" max="1" width="36.375" style="2" customWidth="1"/>
    <col min="2" max="2" width="13.375" style="2" customWidth="1"/>
    <col min="3" max="3" width="0.625" style="2" customWidth="1"/>
    <col min="4" max="4" width="13.5" style="2" customWidth="1"/>
    <col min="5" max="5" width="0.625" style="2" customWidth="1"/>
    <col min="6" max="6" width="12.75" style="2" customWidth="1"/>
    <col min="7" max="16384" width="9" style="2"/>
  </cols>
  <sheetData>
    <row r="1" spans="1:15" ht="24" customHeight="1">
      <c r="A1" s="1" t="s">
        <v>24</v>
      </c>
    </row>
    <row r="2" spans="1:15" ht="24" customHeight="1">
      <c r="A2" s="1" t="s">
        <v>22</v>
      </c>
    </row>
    <row r="3" spans="1:15" ht="24" customHeight="1">
      <c r="A3" s="3" t="s">
        <v>0</v>
      </c>
      <c r="B3" s="4" t="s">
        <v>1</v>
      </c>
      <c r="C3" s="5"/>
      <c r="D3" s="4" t="s">
        <v>2</v>
      </c>
      <c r="E3" s="5"/>
      <c r="F3" s="4" t="s">
        <v>3</v>
      </c>
    </row>
    <row r="4" spans="1:15" ht="24" customHeight="1">
      <c r="A4" s="3"/>
      <c r="B4" s="32" t="s">
        <v>4</v>
      </c>
      <c r="C4" s="32"/>
      <c r="D4" s="32"/>
      <c r="E4" s="32"/>
      <c r="F4" s="32"/>
    </row>
    <row r="5" spans="1:15" ht="24" customHeight="1">
      <c r="A5" s="6" t="s">
        <v>5</v>
      </c>
      <c r="B5" s="7">
        <v>308518.21000000002</v>
      </c>
      <c r="C5" s="8"/>
      <c r="D5" s="7">
        <v>178822.02</v>
      </c>
      <c r="E5" s="8"/>
      <c r="F5" s="7">
        <v>129696.19</v>
      </c>
    </row>
    <row r="6" spans="1:15" ht="24" customHeight="1">
      <c r="A6" s="9" t="s">
        <v>6</v>
      </c>
      <c r="B6" s="7">
        <v>199588.3</v>
      </c>
      <c r="C6" s="8"/>
      <c r="D6" s="12">
        <v>118445.85</v>
      </c>
      <c r="E6" s="8"/>
      <c r="F6" s="12">
        <v>81142.460000000006</v>
      </c>
      <c r="H6" s="10"/>
    </row>
    <row r="7" spans="1:15" ht="24" customHeight="1">
      <c r="A7" s="11" t="s">
        <v>7</v>
      </c>
      <c r="B7" s="12">
        <v>199588.3</v>
      </c>
      <c r="C7" s="13"/>
      <c r="D7" s="12">
        <v>118445.85</v>
      </c>
      <c r="E7" s="13"/>
      <c r="F7" s="12">
        <v>81142.460000000006</v>
      </c>
      <c r="H7" s="10"/>
    </row>
    <row r="8" spans="1:15" ht="24" customHeight="1">
      <c r="A8" s="9" t="s">
        <v>8</v>
      </c>
      <c r="B8" s="7">
        <f>SUM(B9:B16)</f>
        <v>108929.91</v>
      </c>
      <c r="C8" s="8"/>
      <c r="D8" s="7">
        <f t="shared" ref="D8:F8" si="0">SUM(D9:D16)</f>
        <v>60376.160000000003</v>
      </c>
      <c r="E8" s="7">
        <f t="shared" si="0"/>
        <v>0</v>
      </c>
      <c r="F8" s="7">
        <f t="shared" si="0"/>
        <v>48553.740000000005</v>
      </c>
      <c r="H8" s="10"/>
    </row>
    <row r="9" spans="1:15" ht="24" customHeight="1">
      <c r="A9" s="11" t="s">
        <v>9</v>
      </c>
      <c r="B9" s="12">
        <v>20252.82</v>
      </c>
      <c r="C9" s="13"/>
      <c r="D9" s="12">
        <v>10020.66</v>
      </c>
      <c r="E9" s="13"/>
      <c r="F9" s="12">
        <v>10232.16</v>
      </c>
    </row>
    <row r="10" spans="1:15" ht="24" customHeight="1">
      <c r="A10" s="14" t="s">
        <v>10</v>
      </c>
      <c r="B10" s="12">
        <v>9665.39</v>
      </c>
      <c r="C10" s="13"/>
      <c r="D10" s="12">
        <v>8219.42</v>
      </c>
      <c r="E10" s="13"/>
      <c r="F10" s="12">
        <v>1445.97</v>
      </c>
    </row>
    <row r="11" spans="1:15" ht="24" customHeight="1">
      <c r="A11" s="14" t="s">
        <v>11</v>
      </c>
      <c r="B11" s="12">
        <v>35764.870000000003</v>
      </c>
      <c r="C11" s="13"/>
      <c r="D11" s="12">
        <v>18594.060000000001</v>
      </c>
      <c r="E11" s="13"/>
      <c r="F11" s="12">
        <v>17170.810000000001</v>
      </c>
    </row>
    <row r="12" spans="1:15" ht="24" customHeight="1">
      <c r="A12" s="14" t="s">
        <v>12</v>
      </c>
      <c r="B12" s="12">
        <v>1384.66</v>
      </c>
      <c r="C12" s="13"/>
      <c r="D12" s="12">
        <v>1384.66</v>
      </c>
      <c r="E12" s="13"/>
      <c r="F12" s="12" t="s">
        <v>23</v>
      </c>
    </row>
    <row r="13" spans="1:15" ht="24" customHeight="1">
      <c r="A13" s="14" t="s">
        <v>13</v>
      </c>
      <c r="B13" s="12">
        <v>3975.54</v>
      </c>
      <c r="C13" s="13"/>
      <c r="D13" s="12">
        <v>1075.52</v>
      </c>
      <c r="E13" s="13"/>
      <c r="F13" s="12">
        <v>2900.01</v>
      </c>
    </row>
    <row r="14" spans="1:15" ht="24" customHeight="1">
      <c r="A14" s="11" t="s">
        <v>14</v>
      </c>
      <c r="B14" s="12">
        <v>14368.89</v>
      </c>
      <c r="C14" s="15"/>
      <c r="D14" s="12">
        <v>10402.61</v>
      </c>
      <c r="E14" s="15"/>
      <c r="F14" s="12">
        <v>3966.28</v>
      </c>
      <c r="H14" s="10"/>
      <c r="I14" s="10"/>
    </row>
    <row r="15" spans="1:15" ht="24" customHeight="1">
      <c r="A15" s="11" t="s">
        <v>15</v>
      </c>
      <c r="B15" s="12">
        <v>7868.83</v>
      </c>
      <c r="C15" s="15"/>
      <c r="D15" s="12">
        <v>3196.86</v>
      </c>
      <c r="E15" s="15"/>
      <c r="F15" s="12">
        <v>4671.97</v>
      </c>
      <c r="H15" s="10"/>
    </row>
    <row r="16" spans="1:15" ht="24" customHeight="1">
      <c r="A16" s="11" t="s">
        <v>16</v>
      </c>
      <c r="B16" s="12">
        <v>15648.909999999998</v>
      </c>
      <c r="C16" s="15"/>
      <c r="D16" s="12">
        <v>7482.37</v>
      </c>
      <c r="E16" s="15"/>
      <c r="F16" s="31">
        <v>8166.5399999999991</v>
      </c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19.5">
      <c r="A17" s="17"/>
      <c r="B17" s="33" t="s">
        <v>17</v>
      </c>
      <c r="C17" s="33"/>
      <c r="D17" s="33"/>
      <c r="E17" s="33"/>
      <c r="F17" s="33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19.5">
      <c r="A18" s="6" t="s">
        <v>5</v>
      </c>
      <c r="B18" s="18">
        <v>100</v>
      </c>
      <c r="C18" s="6"/>
      <c r="D18" s="18">
        <v>100</v>
      </c>
      <c r="E18" s="6"/>
      <c r="F18" s="18">
        <v>100</v>
      </c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19.5">
      <c r="A19" s="9" t="s">
        <v>6</v>
      </c>
      <c r="B19" s="18">
        <f>(B6*100)/B5</f>
        <v>64.692550887028673</v>
      </c>
      <c r="C19" s="6"/>
      <c r="D19" s="18">
        <f t="shared" ref="D19:F19" si="1">(D6*100)/D5</f>
        <v>66.236725208673974</v>
      </c>
      <c r="E19" s="18"/>
      <c r="F19" s="18">
        <f t="shared" si="1"/>
        <v>62.563487794051625</v>
      </c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19.5">
      <c r="A20" s="11" t="s">
        <v>7</v>
      </c>
      <c r="B20" s="19">
        <f>(B7*100)/B5</f>
        <v>64.692550887028673</v>
      </c>
      <c r="C20" s="20"/>
      <c r="D20" s="19">
        <f t="shared" ref="D20:F20" si="2">(D7*100)/D5</f>
        <v>66.236725208673974</v>
      </c>
      <c r="E20" s="19"/>
      <c r="F20" s="19">
        <f t="shared" si="2"/>
        <v>62.563487794051625</v>
      </c>
      <c r="G20" s="21"/>
    </row>
    <row r="21" spans="1:15" ht="19.5">
      <c r="A21" s="9" t="s">
        <v>8</v>
      </c>
      <c r="B21" s="18">
        <f>(B8*100)/B5</f>
        <v>35.307449112971319</v>
      </c>
      <c r="C21" s="22"/>
      <c r="D21" s="18">
        <f t="shared" ref="D21:F21" si="3">(D8*100)/D5</f>
        <v>33.763269199173571</v>
      </c>
      <c r="E21" s="18"/>
      <c r="F21" s="18">
        <f t="shared" si="3"/>
        <v>37.43651991627511</v>
      </c>
    </row>
    <row r="22" spans="1:15" ht="19.5">
      <c r="A22" s="11" t="s">
        <v>9</v>
      </c>
      <c r="B22" s="19">
        <f>(B9*100)/B5</f>
        <v>6.5645460603443793</v>
      </c>
      <c r="C22" s="20"/>
      <c r="D22" s="19">
        <f t="shared" ref="D22:F22" si="4">(D9*100)/D5</f>
        <v>5.6037058523329515</v>
      </c>
      <c r="E22" s="19"/>
      <c r="F22" s="19">
        <f t="shared" si="4"/>
        <v>7.8893296711337468</v>
      </c>
    </row>
    <row r="23" spans="1:15" ht="19.5">
      <c r="A23" s="14" t="s">
        <v>10</v>
      </c>
      <c r="B23" s="19">
        <f>(B10*100)/B5</f>
        <v>3.1328426286409479</v>
      </c>
      <c r="C23" s="20"/>
      <c r="D23" s="19">
        <f t="shared" ref="D23:F23" si="5">(D10*100)/D5</f>
        <v>4.5964249816661287</v>
      </c>
      <c r="E23" s="19"/>
      <c r="F23" s="19">
        <f t="shared" si="5"/>
        <v>1.114890113580052</v>
      </c>
    </row>
    <row r="24" spans="1:15" ht="19.5">
      <c r="A24" s="14" t="s">
        <v>11</v>
      </c>
      <c r="B24" s="19">
        <f>(B11*100)/B5</f>
        <v>11.592466454411234</v>
      </c>
      <c r="C24" s="20"/>
      <c r="D24" s="19">
        <f t="shared" ref="D24:F24" si="6">(D11*100)/D5</f>
        <v>10.398081846967171</v>
      </c>
      <c r="E24" s="19"/>
      <c r="F24" s="19">
        <f t="shared" si="6"/>
        <v>13.239255524776789</v>
      </c>
    </row>
    <row r="25" spans="1:15" ht="19.5">
      <c r="A25" s="14" t="s">
        <v>12</v>
      </c>
      <c r="B25" s="19">
        <f>(B12*100)/B5</f>
        <v>0.44880981255531072</v>
      </c>
      <c r="C25" s="20"/>
      <c r="D25" s="19">
        <f t="shared" ref="D25" si="7">(D12*100)/D5</f>
        <v>0.77432298326570748</v>
      </c>
      <c r="E25" s="19"/>
      <c r="F25" s="19" t="s">
        <v>23</v>
      </c>
    </row>
    <row r="26" spans="1:15" ht="19.5">
      <c r="A26" s="14" t="s">
        <v>13</v>
      </c>
      <c r="B26" s="19">
        <f>(B13*100)/B5</f>
        <v>1.288591684750148</v>
      </c>
      <c r="C26" s="20"/>
      <c r="D26" s="19">
        <f t="shared" ref="D26:F26" si="8">(D13*100)/D5</f>
        <v>0.60144718195220037</v>
      </c>
      <c r="E26" s="19"/>
      <c r="F26" s="19">
        <f t="shared" si="8"/>
        <v>2.2360024608278777</v>
      </c>
    </row>
    <row r="27" spans="1:15" ht="19.5">
      <c r="A27" s="11" t="s">
        <v>14</v>
      </c>
      <c r="B27" s="19">
        <f>(B14*100)/B5</f>
        <v>4.6573879707133008</v>
      </c>
      <c r="C27" s="20"/>
      <c r="D27" s="19">
        <f t="shared" ref="D27:F27" si="9">(D14*100)/D5</f>
        <v>5.8172981157465955</v>
      </c>
      <c r="E27" s="19"/>
      <c r="F27" s="19">
        <f t="shared" si="9"/>
        <v>3.058131468626796</v>
      </c>
    </row>
    <row r="28" spans="1:15" ht="19.5">
      <c r="A28" s="11" t="s">
        <v>15</v>
      </c>
      <c r="B28" s="19">
        <f>(B15*100)/B5</f>
        <v>2.5505236789750594</v>
      </c>
      <c r="C28" s="20"/>
      <c r="D28" s="19">
        <f t="shared" ref="D28:F28" si="10">(D15*100)/D5</f>
        <v>1.7877328530345424</v>
      </c>
      <c r="E28" s="19"/>
      <c r="F28" s="19">
        <f t="shared" si="10"/>
        <v>3.6022415153444367</v>
      </c>
      <c r="H28" s="21"/>
    </row>
    <row r="29" spans="1:15" ht="19.5">
      <c r="A29" s="23" t="s">
        <v>16</v>
      </c>
      <c r="B29" s="24">
        <f>(B16*100)/B5</f>
        <v>5.0722808225809413</v>
      </c>
      <c r="C29" s="25"/>
      <c r="D29" s="24">
        <f t="shared" ref="D29:F29" si="11">(D16*100)/D5</f>
        <v>4.1842553842082761</v>
      </c>
      <c r="E29" s="24"/>
      <c r="F29" s="24">
        <f t="shared" si="11"/>
        <v>6.2966691619854052</v>
      </c>
    </row>
    <row r="30" spans="1:15" ht="17.25">
      <c r="A30" s="26" t="s">
        <v>18</v>
      </c>
      <c r="B30" s="27"/>
      <c r="C30" s="28"/>
      <c r="D30" s="29"/>
      <c r="E30" s="28"/>
      <c r="F30" s="27"/>
      <c r="G30" s="26"/>
      <c r="H30" s="26"/>
      <c r="I30" s="26"/>
      <c r="J30" s="26"/>
    </row>
    <row r="31" spans="1:15" ht="17.25">
      <c r="A31" s="26" t="s">
        <v>19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15" ht="17.25">
      <c r="A32" s="26" t="s">
        <v>20</v>
      </c>
    </row>
    <row r="33" spans="1:1" ht="17.25">
      <c r="A33" s="30" t="s">
        <v>21</v>
      </c>
    </row>
  </sheetData>
  <mergeCells count="2">
    <mergeCell ref="B4:F4"/>
    <mergeCell ref="B17:F17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2013-01-22T01:52:32Z</cp:lastPrinted>
  <dcterms:created xsi:type="dcterms:W3CDTF">2013-01-09T03:26:14Z</dcterms:created>
  <dcterms:modified xsi:type="dcterms:W3CDTF">2013-01-22T01:52:33Z</dcterms:modified>
</cp:coreProperties>
</file>