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6" sheetId="1" r:id="rId1"/>
  </sheets>
  <calcPr calcId="124519"/>
</workbook>
</file>

<file path=xl/calcChain.xml><?xml version="1.0" encoding="utf-8"?>
<calcChain xmlns="http://schemas.openxmlformats.org/spreadsheetml/2006/main">
  <c r="D20" i="1"/>
  <c r="C20"/>
  <c r="B20"/>
  <c r="D19"/>
  <c r="C19"/>
  <c r="B19"/>
  <c r="D18"/>
  <c r="C18"/>
  <c r="B18"/>
  <c r="D17"/>
  <c r="C17"/>
  <c r="B17"/>
  <c r="D16"/>
  <c r="C16"/>
  <c r="B16"/>
  <c r="E5"/>
</calcChain>
</file>

<file path=xl/sharedStrings.xml><?xml version="1.0" encoding="utf-8"?>
<sst xmlns="http://schemas.openxmlformats.org/spreadsheetml/2006/main" count="28" uniqueCount="16">
  <si>
    <t>ตารางที่ 6 จำนวนและร้อยละของผู้มีงานทำ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</si>
  <si>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</si>
  <si>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</si>
  <si>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</si>
  <si>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</si>
  <si>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 xml:space="preserve">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</si>
  <si>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</si>
  <si>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</si>
  <si>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</si>
  <si>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</si>
  <si>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</si>
  <si>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</si>
  <si>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</si>
  <si>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</si>
  <si>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</si>
  <si>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การสำรวจภาวะการทำงานของประชากร จังหวัดพิจิตร รายเดือนที่ 5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</si>
</sst>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 ;\-#,##0\ "/>
    <numFmt numFmtId="188" formatCode="_-* #,##0_-;\-* #,##0_-;_-* &quot;-&quot;??_-;_-@_-"/>
    <numFmt numFmtId="189" formatCode="0.0"/>
    <numFmt numFmtId="190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2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87" fontId="2" fillId="0" borderId="0" xfId="1" applyNumberFormat="1" applyFont="1" applyFill="1" applyBorder="1" applyAlignment="1">
      <alignment horizontal="right" vertical="center" wrapText="1"/>
    </xf>
    <xf numFmtId="188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87" fontId="2" fillId="0" borderId="0" xfId="1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/>
    <xf numFmtId="189" fontId="2" fillId="0" borderId="0" xfId="1" applyNumberFormat="1" applyFont="1" applyFill="1" applyBorder="1" applyAlignment="1">
      <alignment horizontal="right" vertical="center" wrapText="1"/>
    </xf>
    <xf numFmtId="189" fontId="3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190" fontId="3" fillId="0" borderId="3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zoomScale="75" workbookViewId="0">
      <selection activeCell="A26" sqref="A26"/>
    </sheetView>
  </sheetViews>
  <sheetFormatPr defaultRowHeight="30.75" customHeight="1"/>
  <cols>
    <col min="1" max="1" width="38.42578125" style="2" customWidth="1"/>
    <col min="2" max="4" width="20.7109375" style="2" customWidth="1"/>
    <col min="5" max="6" width="10.42578125" style="20" bestFit="1" customWidth="1"/>
    <col min="7" max="7" width="10.28515625" style="20" bestFit="1" customWidth="1"/>
    <col min="8" max="8" width="9.140625" style="20"/>
    <col min="9" max="16384" width="9.140625" style="2"/>
  </cols>
  <sheetData>
    <row r="1" spans="1:8" s="1" customFormat="1" ht="30.75" customHeight="1">
      <c r="A1" s="1" t="s">
        <v>0</v>
      </c>
      <c r="B1" s="2"/>
      <c r="C1" s="2"/>
      <c r="D1" s="2"/>
      <c r="E1" s="3"/>
      <c r="F1" s="3"/>
      <c r="G1" s="3"/>
      <c r="H1" s="3"/>
    </row>
    <row r="2" spans="1:8" s="1" customFormat="1" ht="17.25" customHeight="1">
      <c r="A2" s="4"/>
      <c r="B2" s="4"/>
      <c r="C2" s="4"/>
      <c r="D2" s="4"/>
      <c r="E2" s="3"/>
      <c r="F2" s="3"/>
      <c r="G2" s="3"/>
      <c r="H2" s="3"/>
    </row>
    <row r="3" spans="1:8" s="1" customFormat="1" ht="30.75" customHeight="1">
      <c r="A3" s="5" t="s">
        <v>1</v>
      </c>
      <c r="B3" s="6" t="s">
        <v>2</v>
      </c>
      <c r="C3" s="6" t="s">
        <v>3</v>
      </c>
      <c r="D3" s="6" t="s">
        <v>4</v>
      </c>
      <c r="E3" s="3"/>
      <c r="F3" s="3"/>
      <c r="G3" s="3"/>
      <c r="H3" s="3"/>
    </row>
    <row r="4" spans="1:8" s="1" customFormat="1" ht="30.75" customHeight="1">
      <c r="A4" s="7"/>
      <c r="B4" s="8" t="s">
        <v>5</v>
      </c>
      <c r="C4" s="8"/>
      <c r="D4" s="8"/>
      <c r="E4" s="3"/>
      <c r="F4" s="3"/>
      <c r="G4" s="3"/>
      <c r="H4" s="3"/>
    </row>
    <row r="5" spans="1:8" s="12" customFormat="1" ht="27" customHeight="1">
      <c r="A5" s="9" t="s">
        <v>6</v>
      </c>
      <c r="B5" s="10">
        <v>282686.13</v>
      </c>
      <c r="C5" s="10">
        <v>152777.54999999999</v>
      </c>
      <c r="D5" s="10">
        <v>129908.58</v>
      </c>
      <c r="E5" s="11">
        <f>SUM(B7:B12)</f>
        <v>282686.13</v>
      </c>
      <c r="F5" s="11"/>
      <c r="G5" s="11"/>
      <c r="H5" s="11"/>
    </row>
    <row r="6" spans="1:8" s="12" customFormat="1" ht="6" customHeight="1">
      <c r="A6" s="9"/>
      <c r="B6" s="10"/>
      <c r="C6" s="10"/>
      <c r="D6" s="13"/>
      <c r="E6" s="11"/>
      <c r="F6" s="14"/>
      <c r="G6" s="14"/>
      <c r="H6" s="14"/>
    </row>
    <row r="7" spans="1:8" s="15" customFormat="1" ht="26.25" customHeight="1">
      <c r="A7" s="15" t="s">
        <v>7</v>
      </c>
      <c r="B7" s="16">
        <v>4605.0600000000004</v>
      </c>
      <c r="C7" s="16">
        <v>2942</v>
      </c>
      <c r="D7" s="17">
        <v>1663.06</v>
      </c>
      <c r="E7" s="11"/>
    </row>
    <row r="8" spans="1:8" s="15" customFormat="1" ht="26.25" customHeight="1">
      <c r="A8" s="15" t="s">
        <v>8</v>
      </c>
      <c r="B8" s="16">
        <v>26495.42</v>
      </c>
      <c r="C8" s="16">
        <v>14559.26</v>
      </c>
      <c r="D8" s="16">
        <v>11936.17</v>
      </c>
      <c r="E8" s="11"/>
    </row>
    <row r="9" spans="1:8" s="15" customFormat="1" ht="26.25" customHeight="1">
      <c r="A9" s="15" t="s">
        <v>9</v>
      </c>
      <c r="B9" s="16">
        <v>77139.740000000005</v>
      </c>
      <c r="C9" s="16">
        <v>43754.8</v>
      </c>
      <c r="D9" s="16">
        <v>33384.93</v>
      </c>
      <c r="E9" s="11"/>
    </row>
    <row r="10" spans="1:8" s="15" customFormat="1" ht="26.25" customHeight="1">
      <c r="A10" s="15" t="s">
        <v>10</v>
      </c>
      <c r="B10" s="16">
        <v>115239.14</v>
      </c>
      <c r="C10" s="16">
        <v>71160.600000000006</v>
      </c>
      <c r="D10" s="16">
        <v>44078.54</v>
      </c>
      <c r="E10" s="11"/>
    </row>
    <row r="11" spans="1:8" ht="26.25" customHeight="1">
      <c r="A11" s="15" t="s">
        <v>11</v>
      </c>
      <c r="B11" s="16">
        <v>59206.77</v>
      </c>
      <c r="C11" s="16">
        <v>20360.89</v>
      </c>
      <c r="D11" s="16">
        <v>38845.879999999997</v>
      </c>
      <c r="E11" s="11"/>
      <c r="F11" s="2"/>
      <c r="G11" s="2"/>
      <c r="H11" s="2"/>
    </row>
    <row r="12" spans="1:8" ht="26.25" customHeight="1">
      <c r="A12" s="18" t="s">
        <v>12</v>
      </c>
      <c r="B12" s="16" t="s">
        <v>13</v>
      </c>
      <c r="C12" s="16" t="s">
        <v>13</v>
      </c>
      <c r="D12" s="16" t="s">
        <v>13</v>
      </c>
      <c r="E12" s="11"/>
      <c r="F12" s="2"/>
      <c r="G12" s="2"/>
      <c r="H12" s="2"/>
    </row>
    <row r="13" spans="1:8" ht="30.75" customHeight="1">
      <c r="B13" s="19" t="s">
        <v>14</v>
      </c>
      <c r="C13" s="19"/>
      <c r="D13" s="19"/>
      <c r="F13" s="2"/>
      <c r="G13" s="2"/>
      <c r="H13" s="2"/>
    </row>
    <row r="14" spans="1:8" s="12" customFormat="1" ht="27" customHeight="1">
      <c r="A14" s="9" t="s">
        <v>6</v>
      </c>
      <c r="B14" s="21">
        <v>100</v>
      </c>
      <c r="C14" s="21">
        <v>100</v>
      </c>
      <c r="D14" s="21">
        <v>100</v>
      </c>
      <c r="E14" s="14"/>
      <c r="F14" s="14"/>
      <c r="G14" s="14"/>
      <c r="H14" s="14"/>
    </row>
    <row r="15" spans="1:8" s="12" customFormat="1" ht="6" customHeight="1">
      <c r="A15" s="9"/>
      <c r="B15" s="21"/>
      <c r="C15" s="21"/>
      <c r="D15" s="21"/>
      <c r="E15" s="14"/>
      <c r="F15" s="14"/>
      <c r="G15" s="14"/>
      <c r="H15" s="14"/>
    </row>
    <row r="16" spans="1:8" s="15" customFormat="1" ht="26.25" customHeight="1">
      <c r="A16" s="15" t="s">
        <v>7</v>
      </c>
      <c r="B16" s="22">
        <f>B7/$B$5*100</f>
        <v>1.6290364157590613</v>
      </c>
      <c r="C16" s="22">
        <f>C7/$C$5*100</f>
        <v>1.9256755982799831</v>
      </c>
      <c r="D16" s="22">
        <f>D7/$D$5*100</f>
        <v>1.2801771830621196</v>
      </c>
      <c r="E16" s="23"/>
      <c r="F16" s="23"/>
      <c r="G16" s="23"/>
      <c r="H16" s="23"/>
    </row>
    <row r="17" spans="1:8" s="15" customFormat="1" ht="26.25" customHeight="1">
      <c r="A17" s="15" t="s">
        <v>8</v>
      </c>
      <c r="B17" s="22">
        <f t="shared" ref="B17:B20" si="0">B8/$B$5*100</f>
        <v>9.372734346747043</v>
      </c>
      <c r="C17" s="22">
        <f t="shared" ref="C17:C20" si="1">C8/$C$5*100</f>
        <v>9.5297116624792064</v>
      </c>
      <c r="D17" s="22">
        <f t="shared" ref="D17:D20" si="2">D8/$D$5*100</f>
        <v>9.1881306069237301</v>
      </c>
      <c r="E17" s="23"/>
      <c r="F17" s="23"/>
      <c r="G17" s="23"/>
      <c r="H17" s="23"/>
    </row>
    <row r="18" spans="1:8" s="15" customFormat="1" ht="26.25" customHeight="1">
      <c r="A18" s="15" t="s">
        <v>9</v>
      </c>
      <c r="B18" s="22">
        <f t="shared" si="0"/>
        <v>27.28812340386138</v>
      </c>
      <c r="C18" s="22">
        <f t="shared" si="1"/>
        <v>28.639548153508159</v>
      </c>
      <c r="D18" s="22">
        <f t="shared" si="2"/>
        <v>25.698787562761442</v>
      </c>
      <c r="E18" s="23"/>
      <c r="F18" s="23"/>
      <c r="G18" s="23"/>
      <c r="H18" s="23"/>
    </row>
    <row r="19" spans="1:8" s="15" customFormat="1" ht="26.25" customHeight="1">
      <c r="A19" s="15" t="s">
        <v>10</v>
      </c>
      <c r="B19" s="22">
        <f t="shared" si="0"/>
        <v>40.765756706917315</v>
      </c>
      <c r="C19" s="22">
        <f t="shared" si="1"/>
        <v>46.577916716166747</v>
      </c>
      <c r="D19" s="22">
        <f t="shared" si="2"/>
        <v>33.930430153266244</v>
      </c>
      <c r="E19" s="23"/>
      <c r="F19" s="23"/>
      <c r="G19" s="23"/>
      <c r="H19" s="23"/>
    </row>
    <row r="20" spans="1:8" ht="26.25" customHeight="1">
      <c r="A20" s="15" t="s">
        <v>11</v>
      </c>
      <c r="B20" s="22">
        <f t="shared" si="0"/>
        <v>20.944349126715199</v>
      </c>
      <c r="C20" s="22">
        <f t="shared" si="1"/>
        <v>13.327147869565914</v>
      </c>
      <c r="D20" s="22">
        <f t="shared" si="2"/>
        <v>29.902474493986457</v>
      </c>
    </row>
    <row r="21" spans="1:8" ht="26.25" customHeight="1">
      <c r="A21" s="18" t="s">
        <v>12</v>
      </c>
      <c r="B21" s="22" t="s">
        <v>13</v>
      </c>
      <c r="C21" s="22" t="s">
        <v>13</v>
      </c>
      <c r="D21" s="22" t="s">
        <v>13</v>
      </c>
    </row>
    <row r="22" spans="1:8" ht="7.5" customHeight="1">
      <c r="A22" s="24"/>
      <c r="B22" s="25"/>
      <c r="C22" s="25"/>
      <c r="D22" s="25"/>
    </row>
    <row r="23" spans="1:8" s="26" customFormat="1" ht="36" customHeight="1">
      <c r="A23" s="15" t="s">
        <v>15</v>
      </c>
      <c r="B23" s="15"/>
      <c r="E23" s="27"/>
      <c r="F23" s="27"/>
      <c r="G23" s="28"/>
    </row>
  </sheetData>
  <mergeCells count="2">
    <mergeCell ref="B4:D4"/>
    <mergeCell ref="B13:D13"/>
  </mergeCells>
  <printOptions horizontalCentered="1"/>
  <pageMargins left="0.17" right="0.7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ตร6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2016-02-09T03:03:14Z</dcterms:created>
  <dcterms:modified xsi:type="dcterms:W3CDTF">2016-02-09T03:03:23Z</dcterms:modified>
</cp:coreProperties>
</file>